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1580" windowHeight="6330"/>
  </bookViews>
  <sheets>
    <sheet name="PRIMERA" sheetId="11" r:id="rId1"/>
    <sheet name="SEGUNDA" sheetId="13" r:id="rId2"/>
    <sheet name="TERCERA" sheetId="14" r:id="rId3"/>
  </sheets>
  <calcPr calcId="125725"/>
</workbook>
</file>

<file path=xl/calcChain.xml><?xml version="1.0" encoding="utf-8"?>
<calcChain xmlns="http://schemas.openxmlformats.org/spreadsheetml/2006/main">
  <c r="C18" i="14"/>
  <c r="C21"/>
  <c r="C26"/>
  <c r="C30"/>
  <c r="C31"/>
  <c r="C35" i="13"/>
  <c r="C30"/>
  <c r="C29"/>
  <c r="C28"/>
  <c r="C18"/>
  <c r="C20"/>
  <c r="C21"/>
  <c r="C26"/>
  <c r="C27"/>
  <c r="C15" i="11"/>
  <c r="C19"/>
  <c r="C13"/>
  <c r="C11"/>
  <c r="C11" i="14"/>
  <c r="C13"/>
  <c r="C28"/>
  <c r="C16"/>
  <c r="C9"/>
  <c r="C29"/>
  <c r="C15"/>
  <c r="C25"/>
  <c r="C36"/>
  <c r="C14"/>
  <c r="C24"/>
  <c r="C10"/>
  <c r="C12"/>
  <c r="C17"/>
  <c r="C37"/>
  <c r="C40"/>
  <c r="C41"/>
  <c r="C42"/>
  <c r="C43"/>
  <c r="C44"/>
  <c r="C27"/>
  <c r="C19"/>
  <c r="C32"/>
  <c r="C33"/>
  <c r="C23"/>
  <c r="C20"/>
  <c r="C34"/>
  <c r="C35"/>
  <c r="C38"/>
  <c r="C39"/>
  <c r="C22"/>
  <c r="C45"/>
  <c r="C8"/>
  <c r="C12" i="13"/>
  <c r="C9"/>
  <c r="C15"/>
  <c r="C11"/>
  <c r="C23"/>
  <c r="C24"/>
  <c r="C25"/>
  <c r="C10"/>
  <c r="C14"/>
  <c r="C16"/>
  <c r="C19"/>
  <c r="C13"/>
  <c r="C22"/>
  <c r="C31"/>
  <c r="C32"/>
  <c r="C17"/>
  <c r="C33"/>
  <c r="C34"/>
  <c r="C36"/>
  <c r="C37"/>
  <c r="C8"/>
  <c r="C9" i="11"/>
  <c r="C16"/>
  <c r="C10"/>
  <c r="C12"/>
  <c r="C14"/>
  <c r="C17"/>
  <c r="C18"/>
  <c r="C8"/>
</calcChain>
</file>

<file path=xl/sharedStrings.xml><?xml version="1.0" encoding="utf-8"?>
<sst xmlns="http://schemas.openxmlformats.org/spreadsheetml/2006/main" count="330" uniqueCount="139">
  <si>
    <t>Puntaje Total</t>
  </si>
  <si>
    <t>Pos.</t>
  </si>
  <si>
    <t>Pos</t>
  </si>
  <si>
    <t>Pts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</si>
  <si>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</si>
  <si>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</si>
  <si>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</si>
  <si>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</si>
  <si>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</si>
  <si>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</si>
  <si>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</si>
  <si>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</si>
  <si>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</si>
  <si>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</si>
  <si>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</si>
  <si>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</si>
  <si>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</si>
  <si>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</si>
  <si>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</si>
  <si>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</si>
  <si>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</si>
  <si>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</si>
  <si>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Codigo de posiciones: 1=primero; 2=segundo; 3=semifinal; 4F=cuartos de final; 8F=octavos de final; 16F= dieciseisavos de final; 4Z= cuarto de zona; 5Z= quinto de zona.</t>
  </si>
  <si>
    <t>1º</t>
  </si>
  <si>
    <t>2º</t>
  </si>
  <si>
    <t>3º</t>
  </si>
  <si>
    <t>FENIX</t>
  </si>
  <si>
    <t>PRIMERA DOBLES</t>
  </si>
  <si>
    <t>SEGUNDA DOBLES</t>
  </si>
  <si>
    <t>ANDRES KOATZ-IÑAKI DIAZ</t>
  </si>
  <si>
    <t>TERCERA DOBLES</t>
  </si>
  <si>
    <t>Jugadores</t>
  </si>
  <si>
    <t>4ºF</t>
  </si>
  <si>
    <t>8ºF</t>
  </si>
  <si>
    <t>GONZALO ALCARAZ-FRANCO TITOLO</t>
  </si>
  <si>
    <t>16ºF</t>
  </si>
  <si>
    <t>4ºZ</t>
  </si>
  <si>
    <t>CENARD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</si>
  <si>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</si>
  <si>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</si>
  <si>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</si>
  <si>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</si>
  <si>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</si>
  <si>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</si>
  <si>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</si>
  <si>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</si>
  <si>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</si>
  <si>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</si>
  <si>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</si>
  <si>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</si>
  <si>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</si>
  <si>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</si>
  <si>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</si>
  <si>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</si>
  <si>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</si>
  <si>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</si>
  <si>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</si>
  <si>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</si>
  <si>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DANIEL PICHOT-FERNANDO TRIGO</t>
  </si>
  <si>
    <t>42º</t>
  </si>
  <si>
    <t>43º</t>
  </si>
  <si>
    <t>44º</t>
  </si>
  <si>
    <t>45º</t>
  </si>
  <si>
    <t>46º</t>
  </si>
  <si>
    <t>HERNAN TRUJILLO-ADRIEL KORNCHUH</t>
  </si>
  <si>
    <t>ARIEL TEPLITZKY-CESAR MAGAN</t>
  </si>
  <si>
    <t>HORACIO CIFUENTES-FEDERICO CHERNY</t>
  </si>
  <si>
    <t>DANIEL PICHOT-ROBERTO CARUSSO</t>
  </si>
  <si>
    <t>FERNANDO TRIGO-JUAN GRECO</t>
  </si>
  <si>
    <t>IVAN FALICOFF-IGNACIO SAN MARTIN</t>
  </si>
  <si>
    <t>HERNAN TRUJILLO-MARTIN ATAMIAN</t>
  </si>
  <si>
    <t>FRANCO TITOLO-LEANDRO YAMAMOTO</t>
  </si>
  <si>
    <t>FEDERICO CHERNY-NICOLAS GIBO</t>
  </si>
  <si>
    <t>OMAR CASSARA-SEBASTIAN ASSENNATO</t>
  </si>
  <si>
    <t>PATRICIO NIZETICH-MIGUEL MAINZ</t>
  </si>
  <si>
    <t>JUAN SERRANO-JULIO PERDICCHIA</t>
  </si>
  <si>
    <t>GONZALO ALCARAZ-JOSE TITOLO</t>
  </si>
  <si>
    <t>ADRIEL KORNCHUH-GERARDO AMUEDO</t>
  </si>
  <si>
    <t>TOMAS SOTTO-PABLO OLMEDO</t>
  </si>
  <si>
    <t>HORACIO CIFUENTES-TOMAS LOTITO</t>
  </si>
  <si>
    <t>MATIAS WALDSZAN-THIAGO DE LA FUENTE</t>
  </si>
  <si>
    <t>NICOLAS BELLUSCI-MIGUEL ANGUILLESI</t>
  </si>
  <si>
    <t>AXEL FERNANDEZ-PABLO BELLUSCI</t>
  </si>
  <si>
    <t>MAXIMILIANO GRIMOLDI-GUILLERMO LEYBOVICH</t>
  </si>
  <si>
    <t>GIULIANO POLITTI-LUCIANO BENTANCOURT</t>
  </si>
  <si>
    <t>DYLAN WALDSZAN-MALENA OCHOA</t>
  </si>
  <si>
    <t>RANKING DOBLES 2012</t>
  </si>
  <si>
    <t>IGNACIO SAN MARTIN-ESTEBAN ALMIRON</t>
  </si>
  <si>
    <t>HECTOR KASHIWAGUI-PABLO YAMASATO</t>
  </si>
  <si>
    <t>PABLO BELLUSCI-EZEQUIEL LOPEZ MARQUEZ</t>
  </si>
  <si>
    <t>SEBASTIAN ASSENNATO-MISAEL GONZALEZ</t>
  </si>
  <si>
    <t>RAFAEL SALVATORI-JUAN OTERO SAUMELL</t>
  </si>
  <si>
    <t>JUAN GARCIA-NICOLAS BELLUSCI</t>
  </si>
  <si>
    <t>SEBASTIAN CHERNY-JUAN VENANCIO</t>
  </si>
  <si>
    <t>NICOLAS GIBO-MALENA OCHOA</t>
  </si>
  <si>
    <t>LEANDRO LEMOS-ANDRES LEMOS</t>
  </si>
  <si>
    <t>LUCIANO MORALES-FACUNDO PAZ</t>
  </si>
  <si>
    <t>FELIX PONIEMAN-PABLO BESSERMAN</t>
  </si>
  <si>
    <t>JULIAN FAZZARI-FACUNDO ALGARAÑAZ</t>
  </si>
  <si>
    <t>FEDERICO CHERNY-CANDELA PEREZ</t>
  </si>
  <si>
    <t>MARIANO DE SIMONE-URIEL CONSTANTINI</t>
  </si>
  <si>
    <t>CARLOS CHANAMPA-GUSTAVO CARNENERO</t>
  </si>
  <si>
    <t>PABLO FERRO-ROBERTO TUMA</t>
  </si>
  <si>
    <t>NICOLAS LEDESMA-EMILIANO VENANCIO</t>
  </si>
  <si>
    <t>NICOLAS IAMARINO-DIEGO MENDOZA</t>
  </si>
  <si>
    <t>GASTON CRUZ-NICOLAS AGUILERA</t>
  </si>
  <si>
    <t>GABRIEL LAGOA-NESTOR BURGOS</t>
  </si>
  <si>
    <t>OMAR CASSARA-HECTOR GUALTIERI</t>
  </si>
  <si>
    <t>PATRICIO DOS SANTOS-LUCAS DAVENTINI</t>
  </si>
  <si>
    <t>PATRICIO DOS SANTOS-LEONEL GALEPPI</t>
  </si>
  <si>
    <t>OMAR CASSARA-RODOLFO RODRIGUEZ</t>
  </si>
  <si>
    <t>JOSE CHAMORRO-RODRIGO CASTRO</t>
  </si>
  <si>
    <t>ALEJO CARAM-FEDERICO LUNA</t>
  </si>
  <si>
    <t>GERARDO AMUEDO-IRINA YAMAMOTO</t>
  </si>
  <si>
    <t>JUAN VENANCIO-EMILIANO VENANCIO</t>
  </si>
  <si>
    <t>LEANDRO YAMAMOTO-SEBASTIAN CHERNY</t>
  </si>
  <si>
    <t>ANDRES MAYER-LIHUE LLEVILAO</t>
  </si>
  <si>
    <t>RODRIGO DELGADILLO-MAURO SASSO</t>
  </si>
  <si>
    <t>MARTIN ATAMIAN-CAROLINA MIGUEZ</t>
  </si>
  <si>
    <t>ÑAUPAC FERNANDEZ-SERGIO BAROFFIO</t>
  </si>
  <si>
    <t>MATIAS WALDZAN-FEDERICO CHERNY</t>
  </si>
  <si>
    <t>GONZALO BARAK-FEDERICO CAMPS</t>
  </si>
  <si>
    <t>ALEJANDRO ETAYO-NICOLAS BELLUSCI</t>
  </si>
  <si>
    <t>DANIEL COSTANTINO-ROBERTO CARUSSO</t>
  </si>
  <si>
    <t>GONZALO ALCARAZ-TOMAS LOTITO</t>
  </si>
  <si>
    <t>LUIS MICHELI-JULIO PERDICCHIA</t>
  </si>
  <si>
    <t>FERNANDO TRIGO-CARLOS CHANANPA</t>
  </si>
  <si>
    <t>RODRIGO DELGADILLO-URIEL FADEL</t>
  </si>
  <si>
    <t>HECTOR KASHIWAGUI-MIGUEL ANGUILLESI</t>
  </si>
  <si>
    <t>ALAN AILAN-NICOLAS CALVAY</t>
  </si>
  <si>
    <t>PABLO FERRO-MARCELO GARCIA</t>
  </si>
  <si>
    <t>EZEQUIEL GERACI-EZEQUIEL ARENAS</t>
  </si>
  <si>
    <t>JULIAN FAZZARI-TOMAS KAMITA</t>
  </si>
  <si>
    <t>ALEXANDER TABACMAN-LUCIANO SARSO</t>
  </si>
  <si>
    <t>TOMAS LOTITO-MISAEL GONZALEZ</t>
  </si>
  <si>
    <t>SILVIA BORONAT-OSVALDO CRUSEÑO</t>
  </si>
  <si>
    <t>MARTIN BENTANCOR-OMAR BENTANCOR</t>
  </si>
  <si>
    <t>MARTIN BENTANCOR-CESAR MAGAN</t>
  </si>
  <si>
    <t>MARTIN BENTANCOR-LEANDRO FUENTES</t>
  </si>
</sst>
</file>

<file path=xl/styles.xml><?xml version="1.0" encoding="utf-8"?>
<styleSheet xmlns="http://schemas.openxmlformats.org/spreadsheetml/2006/main">
  <numFmts count="2">
    <numFmt numFmtId="164" formatCode="0\º"/>
    <numFmt numFmtId="165" formatCode="0\ \º"/>
  </numFmts>
  <fonts count="27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Tahoma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</font>
    <font>
      <b/>
      <sz val="8"/>
      <color indexed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1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8" fillId="0" borderId="8" applyNumberFormat="0" applyFill="0" applyAlignment="0" applyProtection="0"/>
    <xf numFmtId="0" fontId="19" fillId="0" borderId="9" applyNumberFormat="0" applyFill="0" applyAlignment="0" applyProtection="0"/>
  </cellStyleXfs>
  <cellXfs count="64">
    <xf numFmtId="0" fontId="0" fillId="0" borderId="0" xfId="0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64" fontId="20" fillId="0" borderId="0" xfId="33" applyNumberFormat="1" applyFont="1" applyFill="1" applyBorder="1" applyAlignment="1">
      <alignment horizontal="center" vertical="center"/>
    </xf>
    <xf numFmtId="0" fontId="20" fillId="0" borderId="0" xfId="33" applyFont="1" applyBorder="1" applyAlignment="1">
      <alignment vertical="center"/>
    </xf>
    <xf numFmtId="0" fontId="20" fillId="0" borderId="0" xfId="33" applyFont="1" applyFill="1" applyBorder="1" applyAlignment="1">
      <alignment horizontal="center" vertical="center"/>
    </xf>
    <xf numFmtId="0" fontId="23" fillId="0" borderId="0" xfId="33" applyFont="1" applyFill="1" applyBorder="1" applyAlignment="1">
      <alignment horizontal="center" vertical="center"/>
    </xf>
    <xf numFmtId="165" fontId="20" fillId="0" borderId="0" xfId="33" applyNumberFormat="1" applyFont="1" applyFill="1" applyBorder="1" applyAlignment="1">
      <alignment horizontal="center" vertical="center"/>
    </xf>
    <xf numFmtId="164" fontId="20" fillId="24" borderId="10" xfId="33" applyNumberFormat="1" applyFont="1" applyFill="1" applyBorder="1" applyAlignment="1">
      <alignment horizontal="center" vertical="center"/>
    </xf>
    <xf numFmtId="0" fontId="20" fillId="24" borderId="11" xfId="33" applyFont="1" applyFill="1" applyBorder="1" applyAlignment="1">
      <alignment horizontal="center" vertical="center"/>
    </xf>
    <xf numFmtId="165" fontId="20" fillId="24" borderId="12" xfId="33" applyNumberFormat="1" applyFont="1" applyFill="1" applyBorder="1" applyAlignment="1">
      <alignment horizontal="center" vertical="center"/>
    </xf>
    <xf numFmtId="0" fontId="20" fillId="24" borderId="13" xfId="33" applyFont="1" applyFill="1" applyBorder="1" applyAlignment="1">
      <alignment horizontal="center" vertical="center"/>
    </xf>
    <xf numFmtId="0" fontId="24" fillId="0" borderId="14" xfId="33" applyFont="1" applyBorder="1" applyAlignment="1">
      <alignment horizontal="left" vertical="center"/>
    </xf>
    <xf numFmtId="0" fontId="24" fillId="0" borderId="15" xfId="33" applyFont="1" applyFill="1" applyBorder="1" applyAlignment="1">
      <alignment horizontal="center" vertical="center"/>
    </xf>
    <xf numFmtId="164" fontId="24" fillId="0" borderId="16" xfId="33" applyNumberFormat="1" applyFont="1" applyFill="1" applyBorder="1" applyAlignment="1">
      <alignment horizontal="center" vertical="center"/>
    </xf>
    <xf numFmtId="0" fontId="24" fillId="0" borderId="14" xfId="33" applyFont="1" applyFill="1" applyBorder="1" applyAlignment="1">
      <alignment horizontal="left" vertical="center"/>
    </xf>
    <xf numFmtId="0" fontId="24" fillId="0" borderId="14" xfId="0" applyFont="1" applyBorder="1" applyAlignment="1">
      <alignment vertical="center"/>
    </xf>
    <xf numFmtId="0" fontId="24" fillId="0" borderId="17" xfId="33" applyFont="1" applyFill="1" applyBorder="1" applyAlignment="1">
      <alignment horizontal="center" vertical="center"/>
    </xf>
    <xf numFmtId="0" fontId="24" fillId="0" borderId="18" xfId="33" applyFont="1" applyBorder="1" applyAlignment="1">
      <alignment horizontal="left" vertical="center"/>
    </xf>
    <xf numFmtId="0" fontId="24" fillId="0" borderId="19" xfId="33" applyFont="1" applyFill="1" applyBorder="1" applyAlignment="1">
      <alignment horizontal="center" vertical="center"/>
    </xf>
    <xf numFmtId="0" fontId="24" fillId="0" borderId="20" xfId="33" applyFont="1" applyFill="1" applyBorder="1" applyAlignment="1">
      <alignment horizontal="center" vertical="center"/>
    </xf>
    <xf numFmtId="0" fontId="24" fillId="0" borderId="21" xfId="33" applyFont="1" applyFill="1" applyBorder="1" applyAlignment="1">
      <alignment horizontal="center" vertical="center"/>
    </xf>
    <xf numFmtId="0" fontId="24" fillId="0" borderId="22" xfId="33" applyFont="1" applyFill="1" applyBorder="1" applyAlignment="1">
      <alignment horizontal="center" vertical="center"/>
    </xf>
    <xf numFmtId="0" fontId="25" fillId="0" borderId="20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164" fontId="24" fillId="0" borderId="23" xfId="33" applyNumberFormat="1" applyFont="1" applyFill="1" applyBorder="1" applyAlignment="1">
      <alignment horizontal="center" vertical="center"/>
    </xf>
    <xf numFmtId="0" fontId="24" fillId="0" borderId="20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164" fontId="26" fillId="0" borderId="24" xfId="33" applyNumberFormat="1" applyFont="1" applyFill="1" applyBorder="1" applyAlignment="1">
      <alignment horizontal="center" vertical="center"/>
    </xf>
    <xf numFmtId="0" fontId="26" fillId="0" borderId="25" xfId="33" applyFont="1" applyFill="1" applyBorder="1" applyAlignment="1">
      <alignment horizontal="center" vertical="center"/>
    </xf>
    <xf numFmtId="0" fontId="24" fillId="0" borderId="26" xfId="33" applyFont="1" applyBorder="1" applyAlignment="1">
      <alignment horizontal="left" vertical="center"/>
    </xf>
    <xf numFmtId="0" fontId="24" fillId="0" borderId="28" xfId="33" applyFont="1" applyFill="1" applyBorder="1" applyAlignment="1">
      <alignment horizontal="center" vertical="center"/>
    </xf>
    <xf numFmtId="0" fontId="25" fillId="0" borderId="28" xfId="0" applyFont="1" applyBorder="1" applyAlignment="1">
      <alignment horizontal="center"/>
    </xf>
    <xf numFmtId="0" fontId="26" fillId="0" borderId="29" xfId="33" applyFont="1" applyFill="1" applyBorder="1" applyAlignment="1">
      <alignment horizontal="center" vertical="center"/>
    </xf>
    <xf numFmtId="0" fontId="24" fillId="0" borderId="28" xfId="0" applyFont="1" applyBorder="1" applyAlignment="1">
      <alignment horizontal="center"/>
    </xf>
    <xf numFmtId="0" fontId="26" fillId="0" borderId="27" xfId="33" applyFont="1" applyBorder="1" applyAlignment="1">
      <alignment horizontal="left" vertical="center"/>
    </xf>
    <xf numFmtId="0" fontId="24" fillId="0" borderId="18" xfId="33" applyFont="1" applyFill="1" applyBorder="1" applyAlignment="1">
      <alignment horizontal="left" vertical="center"/>
    </xf>
    <xf numFmtId="0" fontId="24" fillId="0" borderId="30" xfId="0" applyFont="1" applyBorder="1" applyAlignment="1">
      <alignment horizontal="center"/>
    </xf>
    <xf numFmtId="164" fontId="24" fillId="0" borderId="24" xfId="33" applyNumberFormat="1" applyFont="1" applyFill="1" applyBorder="1" applyAlignment="1">
      <alignment horizontal="center" vertical="center"/>
    </xf>
    <xf numFmtId="0" fontId="24" fillId="0" borderId="26" xfId="33" applyFont="1" applyFill="1" applyBorder="1" applyAlignment="1">
      <alignment horizontal="left" vertical="center"/>
    </xf>
    <xf numFmtId="164" fontId="24" fillId="0" borderId="0" xfId="33" applyNumberFormat="1" applyFont="1" applyFill="1" applyBorder="1" applyAlignment="1">
      <alignment horizontal="center" vertical="center" wrapText="1"/>
    </xf>
    <xf numFmtId="0" fontId="23" fillId="24" borderId="36" xfId="33" applyFont="1" applyFill="1" applyBorder="1" applyAlignment="1">
      <alignment horizontal="center" vertical="center" wrapText="1"/>
    </xf>
    <xf numFmtId="0" fontId="23" fillId="24" borderId="34" xfId="33" applyFont="1" applyFill="1" applyBorder="1" applyAlignment="1">
      <alignment horizontal="center" vertical="center" wrapText="1"/>
    </xf>
    <xf numFmtId="0" fontId="23" fillId="24" borderId="37" xfId="33" applyFont="1" applyFill="1" applyBorder="1" applyAlignment="1">
      <alignment horizontal="center" vertical="center" wrapText="1"/>
    </xf>
    <xf numFmtId="0" fontId="23" fillId="24" borderId="0" xfId="33" applyFont="1" applyFill="1" applyBorder="1" applyAlignment="1">
      <alignment horizontal="center" vertical="center" wrapText="1"/>
    </xf>
    <xf numFmtId="0" fontId="23" fillId="24" borderId="16" xfId="33" applyFont="1" applyFill="1" applyBorder="1" applyAlignment="1">
      <alignment horizontal="center" vertical="center" wrapText="1"/>
    </xf>
    <xf numFmtId="0" fontId="23" fillId="24" borderId="31" xfId="33" applyFont="1" applyFill="1" applyBorder="1" applyAlignment="1">
      <alignment horizontal="center" vertical="center" wrapText="1"/>
    </xf>
    <xf numFmtId="0" fontId="23" fillId="24" borderId="38" xfId="33" applyFont="1" applyFill="1" applyBorder="1" applyAlignment="1">
      <alignment horizontal="center" vertical="center" wrapText="1"/>
    </xf>
    <xf numFmtId="0" fontId="23" fillId="24" borderId="39" xfId="33" applyFont="1" applyFill="1" applyBorder="1" applyAlignment="1">
      <alignment horizontal="center" vertical="center" wrapText="1"/>
    </xf>
    <xf numFmtId="0" fontId="23" fillId="24" borderId="40" xfId="33" applyFont="1" applyFill="1" applyBorder="1" applyAlignment="1">
      <alignment horizontal="center" vertical="center" wrapText="1"/>
    </xf>
    <xf numFmtId="15" fontId="20" fillId="24" borderId="31" xfId="33" applyNumberFormat="1" applyFont="1" applyFill="1" applyBorder="1" applyAlignment="1">
      <alignment horizontal="center" vertical="center"/>
    </xf>
    <xf numFmtId="15" fontId="20" fillId="24" borderId="32" xfId="33" applyNumberFormat="1" applyFont="1" applyFill="1" applyBorder="1" applyAlignment="1">
      <alignment horizontal="center" vertical="center"/>
    </xf>
    <xf numFmtId="165" fontId="23" fillId="24" borderId="34" xfId="33" applyNumberFormat="1" applyFont="1" applyFill="1" applyBorder="1" applyAlignment="1">
      <alignment horizontal="center" vertical="center"/>
    </xf>
    <xf numFmtId="165" fontId="23" fillId="24" borderId="35" xfId="33" applyNumberFormat="1" applyFont="1" applyFill="1" applyBorder="1" applyAlignment="1">
      <alignment horizontal="center" vertical="center"/>
    </xf>
    <xf numFmtId="165" fontId="20" fillId="24" borderId="0" xfId="33" applyNumberFormat="1" applyFont="1" applyFill="1" applyBorder="1" applyAlignment="1">
      <alignment horizontal="center" vertical="center"/>
    </xf>
    <xf numFmtId="165" fontId="20" fillId="24" borderId="33" xfId="33" applyNumberFormat="1" applyFont="1" applyFill="1" applyBorder="1" applyAlignment="1">
      <alignment horizontal="center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_Hoja1" xfId="33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1" xfId="39" builtinId="16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tabSelected="1" topLeftCell="A4" workbookViewId="0">
      <pane xSplit="3" topLeftCell="D1" activePane="topRight" state="frozen"/>
      <selection pane="topRight" activeCell="B8" sqref="B8"/>
    </sheetView>
  </sheetViews>
  <sheetFormatPr baseColWidth="10" defaultRowHeight="12.75"/>
  <cols>
    <col min="1" max="1" width="4.140625" customWidth="1"/>
    <col min="2" max="2" width="42.5703125" customWidth="1"/>
    <col min="3" max="3" width="8.28515625" customWidth="1"/>
    <col min="4" max="11" width="5" customWidth="1"/>
  </cols>
  <sheetData>
    <row r="1" spans="1:11" ht="20.25">
      <c r="A1" s="1"/>
      <c r="B1" s="2"/>
      <c r="C1" s="2"/>
      <c r="D1" s="2"/>
      <c r="E1" s="3"/>
      <c r="F1" s="2"/>
      <c r="G1" s="3"/>
      <c r="H1" s="2"/>
      <c r="I1" s="3"/>
      <c r="J1" s="2"/>
      <c r="K1" s="3"/>
    </row>
    <row r="2" spans="1:11" ht="20.25">
      <c r="A2" s="4" t="s">
        <v>86</v>
      </c>
      <c r="B2" s="2"/>
      <c r="C2" s="2"/>
      <c r="D2" s="2"/>
      <c r="E2" s="3"/>
      <c r="F2" s="2"/>
      <c r="G2" s="3"/>
      <c r="H2" s="2"/>
      <c r="I2" s="3"/>
      <c r="J2" s="2"/>
      <c r="K2" s="3"/>
    </row>
    <row r="3" spans="1:11" ht="13.5" thickBot="1">
      <c r="A3" s="5"/>
      <c r="B3" s="6"/>
      <c r="C3" s="8"/>
      <c r="D3" s="9"/>
      <c r="E3" s="7"/>
      <c r="F3" s="9"/>
      <c r="G3" s="7"/>
      <c r="H3" s="9"/>
      <c r="I3" s="7"/>
      <c r="J3" s="9"/>
      <c r="K3" s="7"/>
    </row>
    <row r="4" spans="1:11">
      <c r="A4" s="49" t="s">
        <v>27</v>
      </c>
      <c r="B4" s="50"/>
      <c r="C4" s="55" t="s">
        <v>0</v>
      </c>
      <c r="D4" s="60" t="s">
        <v>26</v>
      </c>
      <c r="E4" s="61"/>
      <c r="F4" s="60" t="s">
        <v>26</v>
      </c>
      <c r="G4" s="61"/>
      <c r="H4" s="60"/>
      <c r="I4" s="61"/>
      <c r="J4" s="60"/>
      <c r="K4" s="61"/>
    </row>
    <row r="5" spans="1:11">
      <c r="A5" s="51"/>
      <c r="B5" s="52"/>
      <c r="C5" s="56"/>
      <c r="D5" s="62"/>
      <c r="E5" s="63"/>
      <c r="F5" s="62"/>
      <c r="G5" s="63"/>
      <c r="H5" s="62"/>
      <c r="I5" s="63"/>
      <c r="J5" s="62"/>
      <c r="K5" s="63"/>
    </row>
    <row r="6" spans="1:11">
      <c r="A6" s="53"/>
      <c r="B6" s="54"/>
      <c r="C6" s="56"/>
      <c r="D6" s="58">
        <v>40958</v>
      </c>
      <c r="E6" s="59"/>
      <c r="F6" s="58">
        <v>41000</v>
      </c>
      <c r="G6" s="59"/>
      <c r="H6" s="58"/>
      <c r="I6" s="59"/>
      <c r="J6" s="58"/>
      <c r="K6" s="59"/>
    </row>
    <row r="7" spans="1:11" ht="13.5" thickBot="1">
      <c r="A7" s="10" t="s">
        <v>1</v>
      </c>
      <c r="B7" s="11" t="s">
        <v>31</v>
      </c>
      <c r="C7" s="57"/>
      <c r="D7" s="12" t="s">
        <v>2</v>
      </c>
      <c r="E7" s="13" t="s">
        <v>3</v>
      </c>
      <c r="F7" s="12" t="s">
        <v>2</v>
      </c>
      <c r="G7" s="13" t="s">
        <v>3</v>
      </c>
      <c r="H7" s="12" t="s">
        <v>2</v>
      </c>
      <c r="I7" s="13" t="s">
        <v>3</v>
      </c>
      <c r="J7" s="12" t="s">
        <v>2</v>
      </c>
      <c r="K7" s="13" t="s">
        <v>3</v>
      </c>
    </row>
    <row r="8" spans="1:11" ht="13.5" thickBot="1">
      <c r="A8" s="46" t="s">
        <v>23</v>
      </c>
      <c r="B8" s="43" t="s">
        <v>34</v>
      </c>
      <c r="C8" s="37">
        <f t="shared" ref="C8:C19" si="0">SUM(E8+G8+I8+K8)</f>
        <v>88</v>
      </c>
      <c r="D8" s="25">
        <v>1</v>
      </c>
      <c r="E8" s="26">
        <v>38</v>
      </c>
      <c r="F8" s="25">
        <v>3</v>
      </c>
      <c r="G8" s="26">
        <v>25</v>
      </c>
      <c r="H8" s="32">
        <v>3</v>
      </c>
      <c r="I8" s="33">
        <v>25</v>
      </c>
      <c r="J8" s="32"/>
      <c r="K8" s="33"/>
    </row>
    <row r="9" spans="1:11" ht="13.5" thickBot="1">
      <c r="A9" s="16" t="s">
        <v>24</v>
      </c>
      <c r="B9" s="38" t="s">
        <v>64</v>
      </c>
      <c r="C9" s="37">
        <f t="shared" si="0"/>
        <v>76</v>
      </c>
      <c r="D9" s="25">
        <v>2</v>
      </c>
      <c r="E9" s="26">
        <v>31</v>
      </c>
      <c r="F9" s="25">
        <v>3</v>
      </c>
      <c r="G9" s="26">
        <v>25</v>
      </c>
      <c r="H9" s="22" t="s">
        <v>32</v>
      </c>
      <c r="I9" s="15">
        <v>20</v>
      </c>
      <c r="J9" s="22"/>
      <c r="K9" s="15"/>
    </row>
    <row r="10" spans="1:11" ht="13.5" thickBot="1">
      <c r="A10" s="16" t="s">
        <v>25</v>
      </c>
      <c r="B10" s="38" t="s">
        <v>58</v>
      </c>
      <c r="C10" s="37">
        <f t="shared" si="0"/>
        <v>45</v>
      </c>
      <c r="D10" s="25">
        <v>3</v>
      </c>
      <c r="E10" s="26">
        <v>25</v>
      </c>
      <c r="F10" s="22"/>
      <c r="G10" s="15"/>
      <c r="H10" s="32" t="s">
        <v>32</v>
      </c>
      <c r="I10" s="33">
        <v>20</v>
      </c>
      <c r="J10" s="22"/>
      <c r="K10" s="15"/>
    </row>
    <row r="11" spans="1:11" ht="13.5" thickBot="1">
      <c r="A11" s="46" t="s">
        <v>4</v>
      </c>
      <c r="B11" s="14" t="s">
        <v>121</v>
      </c>
      <c r="C11" s="37">
        <f t="shared" si="0"/>
        <v>38</v>
      </c>
      <c r="D11" s="22"/>
      <c r="E11" s="15"/>
      <c r="F11" s="22"/>
      <c r="G11" s="15"/>
      <c r="H11" s="32">
        <v>1</v>
      </c>
      <c r="I11" s="33">
        <v>38</v>
      </c>
      <c r="J11" s="32"/>
      <c r="K11" s="33"/>
    </row>
    <row r="12" spans="1:11" ht="13.5" thickBot="1">
      <c r="A12" s="16" t="s">
        <v>5</v>
      </c>
      <c r="B12" s="17" t="s">
        <v>66</v>
      </c>
      <c r="C12" s="37">
        <f t="shared" si="0"/>
        <v>38</v>
      </c>
      <c r="D12" s="25"/>
      <c r="E12" s="26"/>
      <c r="F12" s="25">
        <v>1</v>
      </c>
      <c r="G12" s="26">
        <v>38</v>
      </c>
      <c r="H12" s="32"/>
      <c r="I12" s="33"/>
      <c r="J12" s="22"/>
      <c r="K12" s="15"/>
    </row>
    <row r="13" spans="1:11" ht="13.5" thickBot="1">
      <c r="A13" s="16" t="s">
        <v>6</v>
      </c>
      <c r="B13" s="14" t="s">
        <v>120</v>
      </c>
      <c r="C13" s="37">
        <f t="shared" si="0"/>
        <v>31</v>
      </c>
      <c r="D13" s="22"/>
      <c r="E13" s="15"/>
      <c r="F13" s="25"/>
      <c r="G13" s="26"/>
      <c r="H13" s="25">
        <v>2</v>
      </c>
      <c r="I13" s="26">
        <v>31</v>
      </c>
      <c r="J13" s="32"/>
      <c r="K13" s="33"/>
    </row>
    <row r="14" spans="1:11" ht="13.5" thickBot="1">
      <c r="A14" s="46" t="s">
        <v>7</v>
      </c>
      <c r="B14" s="14" t="s">
        <v>67</v>
      </c>
      <c r="C14" s="37">
        <f t="shared" si="0"/>
        <v>31</v>
      </c>
      <c r="D14" s="22"/>
      <c r="E14" s="15"/>
      <c r="F14" s="34">
        <v>2</v>
      </c>
      <c r="G14" s="35">
        <v>31</v>
      </c>
      <c r="H14" s="34"/>
      <c r="I14" s="35"/>
      <c r="J14" s="29"/>
      <c r="K14" s="30"/>
    </row>
    <row r="15" spans="1:11" ht="13.5" thickBot="1">
      <c r="A15" s="16" t="s">
        <v>8</v>
      </c>
      <c r="B15" s="14" t="s">
        <v>123</v>
      </c>
      <c r="C15" s="37">
        <f t="shared" si="0"/>
        <v>25</v>
      </c>
      <c r="D15" s="22"/>
      <c r="E15" s="15"/>
      <c r="F15" s="29"/>
      <c r="G15" s="30"/>
      <c r="H15" s="29">
        <v>3</v>
      </c>
      <c r="I15" s="30">
        <v>25</v>
      </c>
      <c r="J15" s="34"/>
      <c r="K15" s="35"/>
    </row>
    <row r="16" spans="1:11" ht="13.5" thickBot="1">
      <c r="A16" s="16" t="s">
        <v>9</v>
      </c>
      <c r="B16" s="14" t="s">
        <v>65</v>
      </c>
      <c r="C16" s="37">
        <f t="shared" si="0"/>
        <v>25</v>
      </c>
      <c r="D16" s="22">
        <v>3</v>
      </c>
      <c r="E16" s="15">
        <v>25</v>
      </c>
      <c r="F16" s="29"/>
      <c r="G16" s="30"/>
      <c r="H16" s="34"/>
      <c r="I16" s="35"/>
      <c r="J16" s="34"/>
      <c r="K16" s="35"/>
    </row>
    <row r="17" spans="1:11" ht="13.5" thickBot="1">
      <c r="A17" s="46" t="s">
        <v>10</v>
      </c>
      <c r="B17" s="14" t="s">
        <v>84</v>
      </c>
      <c r="C17" s="37">
        <f t="shared" si="0"/>
        <v>20</v>
      </c>
      <c r="D17" s="25"/>
      <c r="E17" s="26"/>
      <c r="F17" s="42" t="s">
        <v>32</v>
      </c>
      <c r="G17" s="26">
        <v>20</v>
      </c>
      <c r="H17" s="22"/>
      <c r="I17" s="15"/>
      <c r="J17" s="22"/>
      <c r="K17" s="15"/>
    </row>
    <row r="18" spans="1:11" ht="13.5" thickBot="1">
      <c r="A18" s="16" t="s">
        <v>11</v>
      </c>
      <c r="B18" s="14" t="s">
        <v>68</v>
      </c>
      <c r="C18" s="37">
        <f t="shared" si="0"/>
        <v>20</v>
      </c>
      <c r="D18" s="25"/>
      <c r="E18" s="26"/>
      <c r="F18" s="39" t="s">
        <v>32</v>
      </c>
      <c r="G18" s="15">
        <v>20</v>
      </c>
      <c r="H18" s="22"/>
      <c r="I18" s="15"/>
      <c r="J18" s="32"/>
      <c r="K18" s="33"/>
    </row>
    <row r="19" spans="1:11" ht="13.5" thickBot="1">
      <c r="A19" s="16" t="s">
        <v>12</v>
      </c>
      <c r="B19" s="14" t="s">
        <v>122</v>
      </c>
      <c r="C19" s="37">
        <f t="shared" si="0"/>
        <v>16</v>
      </c>
      <c r="D19" s="22"/>
      <c r="E19" s="15"/>
      <c r="F19" s="39"/>
      <c r="G19" s="15"/>
      <c r="H19" s="32" t="s">
        <v>36</v>
      </c>
      <c r="I19" s="33">
        <v>16</v>
      </c>
      <c r="J19" s="32"/>
      <c r="K19" s="33"/>
    </row>
    <row r="20" spans="1:11" ht="13.5" thickBot="1">
      <c r="A20" s="46" t="s">
        <v>13</v>
      </c>
      <c r="B20" s="18"/>
      <c r="C20" s="37"/>
      <c r="D20" s="25"/>
      <c r="E20" s="26"/>
      <c r="F20" s="40"/>
      <c r="G20" s="26"/>
      <c r="H20" s="22"/>
      <c r="I20" s="15"/>
      <c r="J20" s="32"/>
      <c r="K20" s="33"/>
    </row>
    <row r="21" spans="1:11" ht="13.5" thickBot="1">
      <c r="A21" s="16" t="s">
        <v>14</v>
      </c>
      <c r="B21" s="14"/>
      <c r="C21" s="37"/>
      <c r="D21" s="25"/>
      <c r="E21" s="26"/>
      <c r="F21" s="40"/>
      <c r="G21" s="26"/>
      <c r="H21" s="32"/>
      <c r="I21" s="33"/>
      <c r="J21" s="32"/>
      <c r="K21" s="33"/>
    </row>
    <row r="22" spans="1:11" ht="13.5" thickBot="1">
      <c r="A22" s="16" t="s">
        <v>15</v>
      </c>
      <c r="B22" s="14"/>
      <c r="C22" s="37"/>
      <c r="D22" s="25"/>
      <c r="E22" s="26"/>
      <c r="F22" s="40"/>
      <c r="G22" s="26"/>
      <c r="H22" s="32"/>
      <c r="I22" s="33"/>
      <c r="J22" s="22"/>
      <c r="K22" s="15"/>
    </row>
    <row r="23" spans="1:11" ht="13.5" thickBot="1">
      <c r="A23" s="46" t="s">
        <v>16</v>
      </c>
      <c r="B23" s="14"/>
      <c r="C23" s="37"/>
      <c r="D23" s="22"/>
      <c r="E23" s="15"/>
      <c r="F23" s="42"/>
      <c r="G23" s="33"/>
      <c r="H23" s="32"/>
      <c r="I23" s="33"/>
      <c r="J23" s="32"/>
      <c r="K23" s="33"/>
    </row>
    <row r="24" spans="1:11" ht="13.5" thickBot="1">
      <c r="A24" s="16" t="s">
        <v>17</v>
      </c>
      <c r="B24" s="17"/>
      <c r="C24" s="37"/>
      <c r="D24" s="25"/>
      <c r="E24" s="26"/>
      <c r="F24" s="40"/>
      <c r="G24" s="26"/>
      <c r="H24" s="32"/>
      <c r="I24" s="33"/>
      <c r="J24" s="22"/>
      <c r="K24" s="15"/>
    </row>
    <row r="25" spans="1:11" ht="13.5" thickBot="1">
      <c r="A25" s="16" t="s">
        <v>18</v>
      </c>
      <c r="B25" s="14"/>
      <c r="C25" s="37"/>
      <c r="D25" s="25"/>
      <c r="E25" s="26"/>
      <c r="F25" s="25"/>
      <c r="G25" s="26"/>
      <c r="H25" s="32"/>
      <c r="I25" s="33"/>
      <c r="J25" s="32"/>
      <c r="K25" s="33"/>
    </row>
    <row r="26" spans="1:11" ht="13.5" thickBot="1">
      <c r="A26" s="46" t="s">
        <v>19</v>
      </c>
      <c r="B26" s="14"/>
      <c r="C26" s="37"/>
      <c r="D26" s="25"/>
      <c r="E26" s="26"/>
      <c r="F26" s="22"/>
      <c r="G26" s="15"/>
      <c r="H26" s="32"/>
      <c r="I26" s="33"/>
      <c r="J26" s="32"/>
      <c r="K26" s="33"/>
    </row>
    <row r="27" spans="1:11" ht="13.5" thickBot="1">
      <c r="A27" s="16" t="s">
        <v>20</v>
      </c>
      <c r="B27" s="14"/>
      <c r="C27" s="37"/>
      <c r="D27" s="25"/>
      <c r="E27" s="26"/>
      <c r="F27" s="22"/>
      <c r="G27" s="15"/>
      <c r="H27" s="22"/>
      <c r="I27" s="15"/>
      <c r="J27" s="32"/>
      <c r="K27" s="33"/>
    </row>
    <row r="28" spans="1:11" ht="13.5" thickBot="1">
      <c r="A28" s="16" t="s">
        <v>21</v>
      </c>
      <c r="B28" s="17"/>
      <c r="C28" s="37"/>
      <c r="D28" s="25"/>
      <c r="E28" s="26"/>
      <c r="F28" s="25"/>
      <c r="G28" s="26"/>
      <c r="H28" s="32"/>
      <c r="I28" s="33"/>
      <c r="J28" s="32"/>
      <c r="K28" s="33"/>
    </row>
    <row r="29" spans="1:11" ht="13.5" thickBot="1">
      <c r="A29" s="46" t="s">
        <v>38</v>
      </c>
      <c r="B29" s="14"/>
      <c r="C29" s="37"/>
      <c r="D29" s="25"/>
      <c r="E29" s="26"/>
      <c r="F29" s="22"/>
      <c r="G29" s="15"/>
      <c r="H29" s="22"/>
      <c r="I29" s="15"/>
      <c r="J29" s="32"/>
      <c r="K29" s="33"/>
    </row>
    <row r="30" spans="1:11" ht="13.5" thickBot="1">
      <c r="A30" s="16" t="s">
        <v>39</v>
      </c>
      <c r="B30" s="20"/>
      <c r="C30" s="41"/>
      <c r="D30" s="27"/>
      <c r="E30" s="28"/>
      <c r="F30" s="23"/>
      <c r="G30" s="21"/>
      <c r="H30" s="23"/>
      <c r="I30" s="21"/>
      <c r="J30" s="23"/>
      <c r="K30" s="21"/>
    </row>
    <row r="33" spans="1:11">
      <c r="C33" s="3"/>
      <c r="D33" s="3"/>
      <c r="E33" s="3"/>
      <c r="F33" s="3"/>
      <c r="G33" s="3"/>
      <c r="H33" s="3"/>
      <c r="I33" s="3"/>
      <c r="J33" s="3"/>
      <c r="K33" s="3"/>
    </row>
    <row r="34" spans="1:11">
      <c r="A34" s="48" t="s">
        <v>22</v>
      </c>
      <c r="B34" s="48"/>
      <c r="C34" s="48"/>
      <c r="D34" s="3"/>
      <c r="E34" s="3"/>
      <c r="F34" s="3"/>
      <c r="G34" s="3"/>
      <c r="H34" s="3"/>
      <c r="I34" s="3"/>
      <c r="J34" s="3"/>
      <c r="K34" s="3"/>
    </row>
    <row r="35" spans="1:11">
      <c r="A35" s="48"/>
      <c r="B35" s="48"/>
      <c r="C35" s="48"/>
      <c r="D35" s="3"/>
      <c r="E35" s="3"/>
      <c r="F35" s="3"/>
      <c r="G35" s="3"/>
      <c r="H35" s="3"/>
      <c r="I35" s="3"/>
      <c r="J35" s="3"/>
      <c r="K35" s="3"/>
    </row>
    <row r="36" spans="1:11">
      <c r="A36" s="48"/>
      <c r="B36" s="48"/>
      <c r="C36" s="48"/>
      <c r="D36" s="3"/>
      <c r="E36" s="3"/>
      <c r="F36" s="3"/>
      <c r="G36" s="3"/>
      <c r="H36" s="3"/>
      <c r="I36" s="3"/>
      <c r="J36" s="3"/>
      <c r="K36" s="3"/>
    </row>
    <row r="37" spans="1:11">
      <c r="C37" s="3"/>
      <c r="D37" s="3"/>
      <c r="E37" s="3"/>
      <c r="F37" s="3"/>
      <c r="G37" s="3"/>
      <c r="H37" s="3"/>
      <c r="I37" s="3"/>
      <c r="J37" s="3"/>
      <c r="K37" s="3"/>
    </row>
    <row r="38" spans="1:11">
      <c r="C38" s="3"/>
      <c r="D38" s="3"/>
      <c r="E38" s="3"/>
      <c r="F38" s="3"/>
      <c r="G38" s="3"/>
      <c r="H38" s="3"/>
      <c r="I38" s="3"/>
      <c r="J38" s="3"/>
      <c r="K38" s="3"/>
    </row>
    <row r="39" spans="1:11">
      <c r="C39" s="3"/>
      <c r="D39" s="3"/>
      <c r="E39" s="3"/>
      <c r="F39" s="3"/>
      <c r="G39" s="3"/>
      <c r="H39" s="3"/>
      <c r="I39" s="3"/>
      <c r="J39" s="3"/>
      <c r="K39" s="3"/>
    </row>
    <row r="40" spans="1:11">
      <c r="C40" s="3"/>
      <c r="D40" s="3"/>
      <c r="E40" s="3"/>
      <c r="F40" s="3"/>
      <c r="G40" s="3"/>
      <c r="H40" s="3"/>
      <c r="I40" s="3"/>
      <c r="J40" s="3"/>
      <c r="K40" s="3"/>
    </row>
    <row r="41" spans="1:11">
      <c r="C41" s="3"/>
      <c r="D41" s="3"/>
      <c r="E41" s="3"/>
      <c r="F41" s="3"/>
      <c r="G41" s="3"/>
      <c r="H41" s="3"/>
      <c r="I41" s="3"/>
      <c r="J41" s="3"/>
      <c r="K41" s="3"/>
    </row>
    <row r="42" spans="1:11">
      <c r="C42" s="3"/>
      <c r="D42" s="3"/>
      <c r="E42" s="3"/>
      <c r="F42" s="3"/>
      <c r="G42" s="3"/>
      <c r="H42" s="3"/>
      <c r="I42" s="3"/>
      <c r="J42" s="3"/>
      <c r="K42" s="3"/>
    </row>
    <row r="43" spans="1:11"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C46" s="3"/>
      <c r="D46" s="3"/>
      <c r="E46" s="3"/>
      <c r="F46" s="3"/>
      <c r="G46" s="3"/>
      <c r="H46" s="3"/>
      <c r="I46" s="3"/>
      <c r="J46" s="3"/>
      <c r="K46" s="3"/>
    </row>
    <row r="47" spans="1:11"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C48" s="3"/>
      <c r="D48" s="3"/>
      <c r="E48" s="3"/>
      <c r="F48" s="3"/>
      <c r="G48" s="3"/>
      <c r="H48" s="3"/>
      <c r="I48" s="3"/>
      <c r="J48" s="3"/>
      <c r="K48" s="3"/>
    </row>
    <row r="49" spans="3:11">
      <c r="C49" s="3"/>
      <c r="D49" s="3"/>
      <c r="E49" s="3"/>
      <c r="F49" s="3"/>
      <c r="G49" s="3"/>
      <c r="H49" s="3"/>
      <c r="I49" s="3"/>
      <c r="J49" s="3"/>
      <c r="K49" s="3"/>
    </row>
    <row r="50" spans="3:11">
      <c r="C50" s="3"/>
      <c r="D50" s="3"/>
      <c r="E50" s="3"/>
      <c r="F50" s="3"/>
      <c r="G50" s="3"/>
      <c r="H50" s="3"/>
      <c r="I50" s="3"/>
      <c r="J50" s="3"/>
      <c r="K50" s="3"/>
    </row>
  </sheetData>
  <sortState ref="B9:I19">
    <sortCondition descending="1" ref="C9:C19"/>
    <sortCondition descending="1" ref="I9:I19"/>
  </sortState>
  <mergeCells count="15">
    <mergeCell ref="J6:K6"/>
    <mergeCell ref="F5:G5"/>
    <mergeCell ref="H5:I5"/>
    <mergeCell ref="J4:K4"/>
    <mergeCell ref="J5:K5"/>
    <mergeCell ref="F6:G6"/>
    <mergeCell ref="H6:I6"/>
    <mergeCell ref="F4:G4"/>
    <mergeCell ref="H4:I4"/>
    <mergeCell ref="A34:C36"/>
    <mergeCell ref="A4:B6"/>
    <mergeCell ref="C4:C7"/>
    <mergeCell ref="D6:E6"/>
    <mergeCell ref="D4:E4"/>
    <mergeCell ref="D5:E5"/>
  </mergeCells>
  <phoneticPr fontId="0" type="noConversion"/>
  <pageMargins left="0.75" right="0.75" top="1" bottom="1" header="0" footer="0"/>
  <pageSetup orientation="portrait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0"/>
  <sheetViews>
    <sheetView workbookViewId="0">
      <pane xSplit="3" topLeftCell="D1" activePane="topRight" state="frozen"/>
      <selection pane="topRight" activeCell="B27" sqref="B27"/>
    </sheetView>
  </sheetViews>
  <sheetFormatPr baseColWidth="10" defaultRowHeight="12.75"/>
  <cols>
    <col min="1" max="1" width="4.140625" customWidth="1"/>
    <col min="2" max="2" width="37.7109375" customWidth="1"/>
    <col min="3" max="3" width="8.28515625" customWidth="1"/>
    <col min="4" max="11" width="5" customWidth="1"/>
  </cols>
  <sheetData>
    <row r="1" spans="1:11" ht="20.25">
      <c r="A1" s="1"/>
      <c r="B1" s="2"/>
      <c r="C1" s="2"/>
      <c r="D1" s="2"/>
      <c r="E1" s="3"/>
      <c r="F1" s="2"/>
      <c r="G1" s="3"/>
      <c r="H1" s="2"/>
      <c r="I1" s="3"/>
      <c r="J1" s="2"/>
      <c r="K1" s="3"/>
    </row>
    <row r="2" spans="1:11" ht="20.25">
      <c r="A2" s="4" t="s">
        <v>86</v>
      </c>
      <c r="B2" s="2"/>
      <c r="C2" s="2"/>
      <c r="D2" s="2"/>
      <c r="E2" s="3"/>
      <c r="F2" s="2"/>
      <c r="G2" s="3"/>
      <c r="H2" s="2"/>
      <c r="I2" s="3"/>
      <c r="J2" s="2"/>
      <c r="K2" s="3"/>
    </row>
    <row r="3" spans="1:11" ht="13.5" thickBot="1">
      <c r="A3" s="5"/>
      <c r="B3" s="6"/>
      <c r="C3" s="8"/>
      <c r="D3" s="9"/>
      <c r="E3" s="7"/>
      <c r="F3" s="9"/>
      <c r="G3" s="7"/>
      <c r="H3" s="9"/>
      <c r="I3" s="7"/>
      <c r="J3" s="9"/>
      <c r="K3" s="7"/>
    </row>
    <row r="4" spans="1:11">
      <c r="A4" s="49" t="s">
        <v>28</v>
      </c>
      <c r="B4" s="50"/>
      <c r="C4" s="55" t="s">
        <v>0</v>
      </c>
      <c r="D4" s="60" t="s">
        <v>26</v>
      </c>
      <c r="E4" s="61"/>
      <c r="F4" s="60" t="s">
        <v>26</v>
      </c>
      <c r="G4" s="61"/>
      <c r="H4" s="60"/>
      <c r="I4" s="61"/>
      <c r="J4" s="60"/>
      <c r="K4" s="61"/>
    </row>
    <row r="5" spans="1:11">
      <c r="A5" s="51"/>
      <c r="B5" s="52"/>
      <c r="C5" s="56"/>
      <c r="D5" s="62"/>
      <c r="E5" s="63"/>
      <c r="F5" s="62"/>
      <c r="G5" s="63"/>
      <c r="H5" s="62"/>
      <c r="I5" s="63"/>
      <c r="J5" s="62"/>
      <c r="K5" s="63"/>
    </row>
    <row r="6" spans="1:11">
      <c r="A6" s="53"/>
      <c r="B6" s="54"/>
      <c r="C6" s="56"/>
      <c r="D6" s="58">
        <v>40958</v>
      </c>
      <c r="E6" s="59"/>
      <c r="F6" s="58">
        <v>41000</v>
      </c>
      <c r="G6" s="59"/>
      <c r="H6" s="58"/>
      <c r="I6" s="59"/>
      <c r="J6" s="58"/>
      <c r="K6" s="59"/>
    </row>
    <row r="7" spans="1:11" ht="13.5" thickBot="1">
      <c r="A7" s="10" t="s">
        <v>1</v>
      </c>
      <c r="B7" s="11" t="s">
        <v>31</v>
      </c>
      <c r="C7" s="57"/>
      <c r="D7" s="12" t="s">
        <v>2</v>
      </c>
      <c r="E7" s="13" t="s">
        <v>3</v>
      </c>
      <c r="F7" s="12" t="s">
        <v>2</v>
      </c>
      <c r="G7" s="13" t="s">
        <v>3</v>
      </c>
      <c r="H7" s="12" t="s">
        <v>2</v>
      </c>
      <c r="I7" s="13" t="s">
        <v>3</v>
      </c>
      <c r="J7" s="12" t="s">
        <v>2</v>
      </c>
      <c r="K7" s="13" t="s">
        <v>3</v>
      </c>
    </row>
    <row r="8" spans="1:11" ht="13.5" thickBot="1">
      <c r="A8" s="36" t="s">
        <v>23</v>
      </c>
      <c r="B8" s="43" t="s">
        <v>69</v>
      </c>
      <c r="C8" s="37">
        <f t="shared" ref="C8" si="0">SUM(E8+G8+I8+K8)</f>
        <v>83</v>
      </c>
      <c r="D8" s="25">
        <v>1</v>
      </c>
      <c r="E8" s="26">
        <v>38</v>
      </c>
      <c r="F8" s="22">
        <v>3</v>
      </c>
      <c r="G8" s="15">
        <v>25</v>
      </c>
      <c r="H8" s="22" t="s">
        <v>32</v>
      </c>
      <c r="I8" s="15">
        <v>20</v>
      </c>
      <c r="J8" s="22"/>
      <c r="K8" s="15"/>
    </row>
    <row r="9" spans="1:11" ht="13.5" thickBot="1">
      <c r="A9" s="16" t="s">
        <v>24</v>
      </c>
      <c r="B9" s="38" t="s">
        <v>71</v>
      </c>
      <c r="C9" s="37">
        <f t="shared" ref="C9:C37" si="1">SUM(E9+G9+I9+K9)</f>
        <v>79</v>
      </c>
      <c r="D9" s="22">
        <v>3</v>
      </c>
      <c r="E9" s="15">
        <v>25</v>
      </c>
      <c r="F9" s="22" t="s">
        <v>33</v>
      </c>
      <c r="G9" s="15">
        <v>16</v>
      </c>
      <c r="H9" s="22">
        <v>1</v>
      </c>
      <c r="I9" s="15">
        <v>38</v>
      </c>
      <c r="J9" s="32"/>
      <c r="K9" s="33"/>
    </row>
    <row r="10" spans="1:11" ht="13.5" thickBot="1">
      <c r="A10" s="16" t="s">
        <v>25</v>
      </c>
      <c r="B10" s="38" t="s">
        <v>77</v>
      </c>
      <c r="C10" s="37">
        <f t="shared" si="1"/>
        <v>56</v>
      </c>
      <c r="D10" s="32" t="s">
        <v>33</v>
      </c>
      <c r="E10" s="26">
        <v>16</v>
      </c>
      <c r="F10" s="22" t="s">
        <v>32</v>
      </c>
      <c r="G10" s="15">
        <v>20</v>
      </c>
      <c r="H10" s="25" t="s">
        <v>32</v>
      </c>
      <c r="I10" s="26">
        <v>20</v>
      </c>
      <c r="J10" s="22"/>
      <c r="K10" s="15"/>
    </row>
    <row r="11" spans="1:11" ht="13.5" thickBot="1">
      <c r="A11" s="16" t="s">
        <v>4</v>
      </c>
      <c r="B11" s="14" t="s">
        <v>73</v>
      </c>
      <c r="C11" s="37">
        <f t="shared" si="1"/>
        <v>56</v>
      </c>
      <c r="D11" s="22" t="s">
        <v>32</v>
      </c>
      <c r="E11" s="15">
        <v>20</v>
      </c>
      <c r="F11" s="32" t="s">
        <v>33</v>
      </c>
      <c r="G11" s="26">
        <v>16</v>
      </c>
      <c r="H11" s="22" t="s">
        <v>32</v>
      </c>
      <c r="I11" s="15">
        <v>20</v>
      </c>
      <c r="J11" s="32"/>
      <c r="K11" s="33"/>
    </row>
    <row r="12" spans="1:11" ht="13.5" thickBot="1">
      <c r="A12" s="16" t="s">
        <v>5</v>
      </c>
      <c r="B12" s="14" t="s">
        <v>70</v>
      </c>
      <c r="C12" s="37">
        <f t="shared" si="1"/>
        <v>51</v>
      </c>
      <c r="D12" s="25">
        <v>2</v>
      </c>
      <c r="E12" s="26">
        <v>31</v>
      </c>
      <c r="F12" s="32" t="s">
        <v>32</v>
      </c>
      <c r="G12" s="26">
        <v>20</v>
      </c>
      <c r="H12" s="32"/>
      <c r="I12" s="33"/>
      <c r="J12" s="25"/>
      <c r="K12" s="26"/>
    </row>
    <row r="13" spans="1:11" ht="13.5" thickBot="1">
      <c r="A13" s="16" t="s">
        <v>6</v>
      </c>
      <c r="B13" s="14" t="s">
        <v>80</v>
      </c>
      <c r="C13" s="37">
        <f t="shared" si="1"/>
        <v>50</v>
      </c>
      <c r="D13" s="25"/>
      <c r="E13" s="26"/>
      <c r="F13" s="32">
        <v>3</v>
      </c>
      <c r="G13" s="33">
        <v>25</v>
      </c>
      <c r="H13" s="25">
        <v>3</v>
      </c>
      <c r="I13" s="26">
        <v>25</v>
      </c>
      <c r="J13" s="32"/>
      <c r="K13" s="33"/>
    </row>
    <row r="14" spans="1:11" ht="13.5" thickBot="1">
      <c r="A14" s="16" t="s">
        <v>7</v>
      </c>
      <c r="B14" s="17" t="s">
        <v>78</v>
      </c>
      <c r="C14" s="37">
        <f t="shared" si="1"/>
        <v>45</v>
      </c>
      <c r="D14" s="32" t="s">
        <v>36</v>
      </c>
      <c r="E14" s="26">
        <v>13</v>
      </c>
      <c r="F14" s="32" t="s">
        <v>33</v>
      </c>
      <c r="G14" s="26">
        <v>16</v>
      </c>
      <c r="H14" s="32" t="s">
        <v>33</v>
      </c>
      <c r="I14" s="33">
        <v>16</v>
      </c>
      <c r="J14" s="32"/>
      <c r="K14" s="33"/>
    </row>
    <row r="15" spans="1:11" ht="13.5" thickBot="1">
      <c r="A15" s="16" t="s">
        <v>8</v>
      </c>
      <c r="B15" s="14" t="s">
        <v>72</v>
      </c>
      <c r="C15" s="37">
        <f t="shared" si="1"/>
        <v>45</v>
      </c>
      <c r="D15" s="22">
        <v>3</v>
      </c>
      <c r="E15" s="15">
        <v>25</v>
      </c>
      <c r="F15" s="34" t="s">
        <v>32</v>
      </c>
      <c r="G15" s="30">
        <v>20</v>
      </c>
      <c r="H15" s="34"/>
      <c r="I15" s="35"/>
      <c r="J15" s="34"/>
      <c r="K15" s="35"/>
    </row>
    <row r="16" spans="1:11" ht="13.5" thickBot="1">
      <c r="A16" s="16" t="s">
        <v>9</v>
      </c>
      <c r="B16" s="14" t="s">
        <v>79</v>
      </c>
      <c r="C16" s="37">
        <f t="shared" si="1"/>
        <v>38</v>
      </c>
      <c r="D16" s="25"/>
      <c r="E16" s="26"/>
      <c r="F16" s="34">
        <v>1</v>
      </c>
      <c r="G16" s="35">
        <v>38</v>
      </c>
      <c r="H16" s="24"/>
      <c r="I16" s="19"/>
      <c r="J16" s="29"/>
      <c r="K16" s="30"/>
    </row>
    <row r="17" spans="1:11" ht="13.5" thickBot="1">
      <c r="A17" s="16" t="s">
        <v>10</v>
      </c>
      <c r="B17" s="14" t="s">
        <v>83</v>
      </c>
      <c r="C17" s="37">
        <f t="shared" si="1"/>
        <v>32</v>
      </c>
      <c r="D17" s="25"/>
      <c r="E17" s="26"/>
      <c r="F17" s="34" t="s">
        <v>33</v>
      </c>
      <c r="G17" s="30">
        <v>16</v>
      </c>
      <c r="H17" s="24" t="s">
        <v>33</v>
      </c>
      <c r="I17" s="19">
        <v>16</v>
      </c>
      <c r="J17" s="24"/>
      <c r="K17" s="19"/>
    </row>
    <row r="18" spans="1:11" ht="13.5" thickBot="1">
      <c r="A18" s="16" t="s">
        <v>11</v>
      </c>
      <c r="B18" s="14" t="s">
        <v>124</v>
      </c>
      <c r="C18" s="37">
        <f t="shared" si="1"/>
        <v>31</v>
      </c>
      <c r="D18" s="22"/>
      <c r="E18" s="15"/>
      <c r="F18" s="45"/>
      <c r="G18" s="35"/>
      <c r="H18" s="34">
        <v>2</v>
      </c>
      <c r="I18" s="35">
        <v>31</v>
      </c>
      <c r="J18" s="24"/>
      <c r="K18" s="19"/>
    </row>
    <row r="19" spans="1:11" ht="13.5" thickBot="1">
      <c r="A19" s="16" t="s">
        <v>12</v>
      </c>
      <c r="B19" s="18" t="s">
        <v>29</v>
      </c>
      <c r="C19" s="37">
        <f t="shared" si="1"/>
        <v>31</v>
      </c>
      <c r="D19" s="25"/>
      <c r="E19" s="26"/>
      <c r="F19" s="40">
        <v>2</v>
      </c>
      <c r="G19" s="26">
        <v>31</v>
      </c>
      <c r="H19" s="32"/>
      <c r="I19" s="33"/>
      <c r="J19" s="22"/>
      <c r="K19" s="15"/>
    </row>
    <row r="20" spans="1:11" ht="13.5" thickBot="1">
      <c r="A20" s="16" t="s">
        <v>13</v>
      </c>
      <c r="B20" s="14" t="s">
        <v>121</v>
      </c>
      <c r="C20" s="37">
        <f t="shared" si="1"/>
        <v>25</v>
      </c>
      <c r="D20" s="25"/>
      <c r="E20" s="26"/>
      <c r="F20" s="42"/>
      <c r="G20" s="33"/>
      <c r="H20" s="22">
        <v>3</v>
      </c>
      <c r="I20" s="15">
        <v>25</v>
      </c>
      <c r="J20" s="22"/>
      <c r="K20" s="15"/>
    </row>
    <row r="21" spans="1:11" ht="13.5" thickBot="1">
      <c r="A21" s="16" t="s">
        <v>14</v>
      </c>
      <c r="B21" s="14" t="s">
        <v>125</v>
      </c>
      <c r="C21" s="37">
        <f t="shared" si="1"/>
        <v>20</v>
      </c>
      <c r="D21" s="25"/>
      <c r="E21" s="26"/>
      <c r="F21" s="42"/>
      <c r="G21" s="33"/>
      <c r="H21" s="32" t="s">
        <v>32</v>
      </c>
      <c r="I21" s="33">
        <v>20</v>
      </c>
      <c r="J21" s="32"/>
      <c r="K21" s="33"/>
    </row>
    <row r="22" spans="1:11" ht="13.5" thickBot="1">
      <c r="A22" s="16" t="s">
        <v>15</v>
      </c>
      <c r="B22" s="14" t="s">
        <v>109</v>
      </c>
      <c r="C22" s="37">
        <f t="shared" si="1"/>
        <v>20</v>
      </c>
      <c r="D22" s="25"/>
      <c r="E22" s="26"/>
      <c r="F22" s="42" t="s">
        <v>32</v>
      </c>
      <c r="G22" s="33">
        <v>20</v>
      </c>
      <c r="H22" s="32"/>
      <c r="I22" s="33"/>
      <c r="J22" s="32"/>
      <c r="K22" s="33"/>
    </row>
    <row r="23" spans="1:11" ht="13.5" thickBot="1">
      <c r="A23" s="16" t="s">
        <v>16</v>
      </c>
      <c r="B23" s="17" t="s">
        <v>74</v>
      </c>
      <c r="C23" s="37">
        <f t="shared" si="1"/>
        <v>20</v>
      </c>
      <c r="D23" s="32" t="s">
        <v>32</v>
      </c>
      <c r="E23" s="26">
        <v>20</v>
      </c>
      <c r="F23" s="40"/>
      <c r="G23" s="26"/>
      <c r="H23" s="32"/>
      <c r="I23" s="33"/>
      <c r="J23" s="32"/>
      <c r="K23" s="33"/>
    </row>
    <row r="24" spans="1:11" ht="13.5" thickBot="1">
      <c r="A24" s="16" t="s">
        <v>17</v>
      </c>
      <c r="B24" s="14" t="s">
        <v>75</v>
      </c>
      <c r="C24" s="37">
        <f t="shared" si="1"/>
        <v>20</v>
      </c>
      <c r="D24" s="32" t="s">
        <v>32</v>
      </c>
      <c r="E24" s="26">
        <v>20</v>
      </c>
      <c r="F24" s="40"/>
      <c r="G24" s="26"/>
      <c r="H24" s="32"/>
      <c r="I24" s="33"/>
      <c r="J24" s="32"/>
      <c r="K24" s="33"/>
    </row>
    <row r="25" spans="1:11" ht="13.5" thickBot="1">
      <c r="A25" s="16" t="s">
        <v>18</v>
      </c>
      <c r="B25" s="14" t="s">
        <v>76</v>
      </c>
      <c r="C25" s="37">
        <f t="shared" si="1"/>
        <v>20</v>
      </c>
      <c r="D25" s="32" t="s">
        <v>32</v>
      </c>
      <c r="E25" s="26">
        <v>20</v>
      </c>
      <c r="F25" s="42"/>
      <c r="G25" s="33"/>
      <c r="H25" s="32"/>
      <c r="I25" s="33"/>
      <c r="J25" s="32"/>
      <c r="K25" s="33"/>
    </row>
    <row r="26" spans="1:11" ht="13.5" thickBot="1">
      <c r="A26" s="16" t="s">
        <v>19</v>
      </c>
      <c r="B26" s="14" t="s">
        <v>138</v>
      </c>
      <c r="C26" s="37">
        <f t="shared" si="1"/>
        <v>16</v>
      </c>
      <c r="D26" s="25"/>
      <c r="E26" s="26"/>
      <c r="F26" s="42"/>
      <c r="G26" s="33"/>
      <c r="H26" s="32" t="s">
        <v>33</v>
      </c>
      <c r="I26" s="33">
        <v>16</v>
      </c>
      <c r="J26" s="22"/>
      <c r="K26" s="15"/>
    </row>
    <row r="27" spans="1:11" ht="13.5" thickBot="1">
      <c r="A27" s="16" t="s">
        <v>20</v>
      </c>
      <c r="B27" s="14" t="s">
        <v>126</v>
      </c>
      <c r="C27" s="37">
        <f t="shared" si="1"/>
        <v>16</v>
      </c>
      <c r="D27" s="25"/>
      <c r="E27" s="26"/>
      <c r="F27" s="42"/>
      <c r="G27" s="33"/>
      <c r="H27" s="22" t="s">
        <v>33</v>
      </c>
      <c r="I27" s="15">
        <v>16</v>
      </c>
      <c r="J27" s="32"/>
      <c r="K27" s="33"/>
    </row>
    <row r="28" spans="1:11" ht="13.5" thickBot="1">
      <c r="A28" s="16" t="s">
        <v>21</v>
      </c>
      <c r="B28" s="14" t="s">
        <v>127</v>
      </c>
      <c r="C28" s="37">
        <f t="shared" si="1"/>
        <v>16</v>
      </c>
      <c r="D28" s="25"/>
      <c r="E28" s="26"/>
      <c r="F28" s="42"/>
      <c r="G28" s="33"/>
      <c r="H28" s="32" t="s">
        <v>33</v>
      </c>
      <c r="I28" s="33">
        <v>16</v>
      </c>
      <c r="J28" s="32"/>
      <c r="K28" s="33"/>
    </row>
    <row r="29" spans="1:11" ht="13.5" thickBot="1">
      <c r="A29" s="16" t="s">
        <v>38</v>
      </c>
      <c r="B29" s="14" t="s">
        <v>128</v>
      </c>
      <c r="C29" s="37">
        <f t="shared" si="1"/>
        <v>16</v>
      </c>
      <c r="D29" s="25"/>
      <c r="E29" s="26"/>
      <c r="F29" s="42"/>
      <c r="G29" s="33"/>
      <c r="H29" s="22" t="s">
        <v>33</v>
      </c>
      <c r="I29" s="15">
        <v>16</v>
      </c>
      <c r="J29" s="32"/>
      <c r="K29" s="33"/>
    </row>
    <row r="30" spans="1:11" ht="13.5" thickBot="1">
      <c r="A30" s="16" t="s">
        <v>39</v>
      </c>
      <c r="B30" s="14" t="s">
        <v>129</v>
      </c>
      <c r="C30" s="37">
        <f t="shared" si="1"/>
        <v>16</v>
      </c>
      <c r="D30" s="25"/>
      <c r="E30" s="26"/>
      <c r="F30" s="42"/>
      <c r="G30" s="33"/>
      <c r="H30" s="32" t="s">
        <v>33</v>
      </c>
      <c r="I30" s="33">
        <v>16</v>
      </c>
      <c r="J30" s="32"/>
      <c r="K30" s="33"/>
    </row>
    <row r="31" spans="1:11" ht="13.5" thickBot="1">
      <c r="A31" s="16" t="s">
        <v>40</v>
      </c>
      <c r="B31" s="17" t="s">
        <v>81</v>
      </c>
      <c r="C31" s="37">
        <f t="shared" si="1"/>
        <v>16</v>
      </c>
      <c r="D31" s="25"/>
      <c r="E31" s="26"/>
      <c r="F31" s="42" t="s">
        <v>33</v>
      </c>
      <c r="G31" s="26">
        <v>16</v>
      </c>
      <c r="H31" s="25"/>
      <c r="I31" s="26"/>
      <c r="J31" s="32"/>
      <c r="K31" s="33"/>
    </row>
    <row r="32" spans="1:11" ht="13.5" thickBot="1">
      <c r="A32" s="16" t="s">
        <v>41</v>
      </c>
      <c r="B32" s="14" t="s">
        <v>82</v>
      </c>
      <c r="C32" s="37">
        <f t="shared" si="1"/>
        <v>16</v>
      </c>
      <c r="D32" s="25"/>
      <c r="E32" s="26"/>
      <c r="F32" s="42" t="s">
        <v>33</v>
      </c>
      <c r="G32" s="26">
        <v>16</v>
      </c>
      <c r="H32" s="22"/>
      <c r="I32" s="15"/>
      <c r="J32" s="22"/>
      <c r="K32" s="15"/>
    </row>
    <row r="33" spans="1:11" ht="13.5" thickBot="1">
      <c r="A33" s="16" t="s">
        <v>42</v>
      </c>
      <c r="B33" s="14" t="s">
        <v>84</v>
      </c>
      <c r="C33" s="37">
        <f t="shared" si="1"/>
        <v>16</v>
      </c>
      <c r="D33" s="25"/>
      <c r="E33" s="26"/>
      <c r="F33" s="39" t="s">
        <v>33</v>
      </c>
      <c r="G33" s="15">
        <v>16</v>
      </c>
      <c r="H33" s="32"/>
      <c r="I33" s="33"/>
      <c r="J33" s="32"/>
      <c r="K33" s="33"/>
    </row>
    <row r="34" spans="1:11" ht="13.5" thickBot="1">
      <c r="A34" s="16" t="s">
        <v>43</v>
      </c>
      <c r="B34" s="14" t="s">
        <v>137</v>
      </c>
      <c r="C34" s="37">
        <f t="shared" si="1"/>
        <v>16</v>
      </c>
      <c r="D34" s="25"/>
      <c r="E34" s="26"/>
      <c r="F34" s="32" t="s">
        <v>33</v>
      </c>
      <c r="G34" s="33">
        <v>16</v>
      </c>
      <c r="H34" s="32"/>
      <c r="I34" s="33"/>
      <c r="J34" s="32"/>
      <c r="K34" s="33"/>
    </row>
    <row r="35" spans="1:11" ht="13.5" thickBot="1">
      <c r="A35" s="16" t="s">
        <v>44</v>
      </c>
      <c r="B35" s="14" t="s">
        <v>130</v>
      </c>
      <c r="C35" s="37">
        <f t="shared" si="1"/>
        <v>13</v>
      </c>
      <c r="D35" s="22"/>
      <c r="E35" s="15"/>
      <c r="F35" s="22"/>
      <c r="G35" s="15"/>
      <c r="H35" s="32" t="s">
        <v>36</v>
      </c>
      <c r="I35" s="33">
        <v>13</v>
      </c>
      <c r="J35" s="32"/>
      <c r="K35" s="33"/>
    </row>
    <row r="36" spans="1:11" ht="13.5" thickBot="1">
      <c r="A36" s="16" t="s">
        <v>45</v>
      </c>
      <c r="B36" s="14" t="s">
        <v>85</v>
      </c>
      <c r="C36" s="37">
        <f t="shared" si="1"/>
        <v>13</v>
      </c>
      <c r="D36" s="25"/>
      <c r="E36" s="26"/>
      <c r="F36" s="32" t="s">
        <v>35</v>
      </c>
      <c r="G36" s="33">
        <v>13</v>
      </c>
      <c r="H36" s="32"/>
      <c r="I36" s="33"/>
      <c r="J36" s="32"/>
      <c r="K36" s="33"/>
    </row>
    <row r="37" spans="1:11" ht="13.5" thickBot="1">
      <c r="A37" s="16" t="s">
        <v>46</v>
      </c>
      <c r="B37" s="14" t="s">
        <v>68</v>
      </c>
      <c r="C37" s="37">
        <f t="shared" si="1"/>
        <v>13</v>
      </c>
      <c r="D37" s="25"/>
      <c r="E37" s="26"/>
      <c r="F37" s="32" t="s">
        <v>35</v>
      </c>
      <c r="G37" s="33">
        <v>13</v>
      </c>
      <c r="H37" s="32"/>
      <c r="I37" s="33"/>
      <c r="J37" s="32"/>
      <c r="K37" s="33"/>
    </row>
    <row r="38" spans="1:11" ht="13.5" thickBot="1">
      <c r="A38" s="16" t="s">
        <v>47</v>
      </c>
      <c r="B38" s="14"/>
      <c r="C38" s="37"/>
      <c r="D38" s="25"/>
      <c r="E38" s="26"/>
      <c r="F38" s="22"/>
      <c r="G38" s="15"/>
      <c r="H38" s="32"/>
      <c r="I38" s="33"/>
      <c r="J38" s="32"/>
      <c r="K38" s="33"/>
    </row>
    <row r="39" spans="1:11" ht="13.5" thickBot="1">
      <c r="A39" s="16" t="s">
        <v>48</v>
      </c>
      <c r="B39" s="14"/>
      <c r="C39" s="37"/>
      <c r="D39" s="25"/>
      <c r="E39" s="26"/>
      <c r="F39" s="25"/>
      <c r="G39" s="26"/>
      <c r="H39" s="32"/>
      <c r="I39" s="33"/>
      <c r="J39" s="32"/>
      <c r="K39" s="33"/>
    </row>
    <row r="40" spans="1:11" ht="13.5" thickBot="1">
      <c r="A40" s="16" t="s">
        <v>49</v>
      </c>
      <c r="B40" s="14"/>
      <c r="C40" s="37"/>
      <c r="D40" s="25"/>
      <c r="E40" s="26"/>
      <c r="F40" s="25"/>
      <c r="G40" s="26"/>
      <c r="H40" s="32"/>
      <c r="I40" s="33"/>
      <c r="J40" s="32"/>
      <c r="K40" s="33"/>
    </row>
    <row r="41" spans="1:11" ht="13.5" thickBot="1">
      <c r="A41" s="16" t="s">
        <v>50</v>
      </c>
      <c r="B41" s="17"/>
      <c r="C41" s="37"/>
      <c r="D41" s="25"/>
      <c r="E41" s="26"/>
      <c r="F41" s="25"/>
      <c r="G41" s="26"/>
      <c r="H41" s="32"/>
      <c r="I41" s="33"/>
      <c r="J41" s="32"/>
      <c r="K41" s="33"/>
    </row>
    <row r="42" spans="1:11" ht="13.5" thickBot="1">
      <c r="A42" s="16" t="s">
        <v>51</v>
      </c>
      <c r="B42" s="14"/>
      <c r="C42" s="37"/>
      <c r="D42" s="25"/>
      <c r="E42" s="26"/>
      <c r="F42" s="22"/>
      <c r="G42" s="15"/>
      <c r="H42" s="32"/>
      <c r="I42" s="33"/>
      <c r="J42" s="32"/>
      <c r="K42" s="33"/>
    </row>
    <row r="43" spans="1:11" ht="13.5" thickBot="1">
      <c r="A43" s="16" t="s">
        <v>52</v>
      </c>
      <c r="B43" s="14"/>
      <c r="C43" s="37"/>
      <c r="D43" s="25"/>
      <c r="E43" s="26"/>
      <c r="F43" s="32"/>
      <c r="G43" s="33"/>
      <c r="H43" s="32"/>
      <c r="I43" s="33"/>
      <c r="J43" s="32"/>
      <c r="K43" s="33"/>
    </row>
    <row r="44" spans="1:11" ht="13.5" thickBot="1">
      <c r="A44" s="16" t="s">
        <v>53</v>
      </c>
      <c r="B44" s="14"/>
      <c r="C44" s="37"/>
      <c r="D44" s="25"/>
      <c r="E44" s="26"/>
      <c r="F44" s="32"/>
      <c r="G44" s="33"/>
      <c r="H44" s="32"/>
      <c r="I44" s="33"/>
      <c r="J44" s="32"/>
      <c r="K44" s="33"/>
    </row>
    <row r="45" spans="1:11" ht="13.5" thickBot="1">
      <c r="A45" s="16" t="s">
        <v>54</v>
      </c>
      <c r="B45" s="14"/>
      <c r="C45" s="37"/>
      <c r="D45" s="25"/>
      <c r="E45" s="26"/>
      <c r="F45" s="32"/>
      <c r="G45" s="33"/>
      <c r="H45" s="32"/>
      <c r="I45" s="33"/>
      <c r="J45" s="32"/>
      <c r="K45" s="33"/>
    </row>
    <row r="46" spans="1:11" ht="13.5" thickBot="1">
      <c r="A46" s="16" t="s">
        <v>55</v>
      </c>
      <c r="B46" s="14"/>
      <c r="C46" s="37"/>
      <c r="D46" s="25"/>
      <c r="E46" s="26"/>
      <c r="F46" s="32"/>
      <c r="G46" s="33"/>
      <c r="H46" s="32"/>
      <c r="I46" s="33"/>
      <c r="J46" s="32"/>
      <c r="K46" s="33"/>
    </row>
    <row r="47" spans="1:11" ht="13.5" thickBot="1">
      <c r="A47" s="16" t="s">
        <v>56</v>
      </c>
      <c r="B47" s="17"/>
      <c r="C47" s="37"/>
      <c r="D47" s="25"/>
      <c r="E47" s="26"/>
      <c r="F47" s="25"/>
      <c r="G47" s="26"/>
      <c r="H47" s="32"/>
      <c r="I47" s="33"/>
      <c r="J47" s="32"/>
      <c r="K47" s="33"/>
    </row>
    <row r="48" spans="1:11" ht="13.5" thickBot="1">
      <c r="A48" s="16" t="s">
        <v>57</v>
      </c>
      <c r="B48" s="14"/>
      <c r="C48" s="37"/>
      <c r="D48" s="25"/>
      <c r="E48" s="26"/>
      <c r="F48" s="25"/>
      <c r="G48" s="26"/>
      <c r="H48" s="32"/>
      <c r="I48" s="33"/>
      <c r="J48" s="32"/>
      <c r="K48" s="33"/>
    </row>
    <row r="49" spans="1:11" ht="13.5" thickBot="1">
      <c r="A49" s="16" t="s">
        <v>59</v>
      </c>
      <c r="B49" s="14"/>
      <c r="C49" s="37"/>
      <c r="D49" s="25"/>
      <c r="E49" s="26"/>
      <c r="F49" s="25"/>
      <c r="G49" s="26"/>
      <c r="H49" s="32"/>
      <c r="I49" s="33"/>
      <c r="J49" s="32"/>
      <c r="K49" s="33"/>
    </row>
    <row r="50" spans="1:11" ht="13.5" thickBot="1">
      <c r="A50" s="31" t="s">
        <v>60</v>
      </c>
      <c r="B50" s="20"/>
      <c r="C50" s="41"/>
      <c r="D50" s="27"/>
      <c r="E50" s="28"/>
      <c r="F50" s="23"/>
      <c r="G50" s="21"/>
      <c r="H50" s="23"/>
      <c r="I50" s="21"/>
      <c r="J50" s="23"/>
      <c r="K50" s="21"/>
    </row>
    <row r="53" spans="1:11">
      <c r="C53" s="3"/>
      <c r="D53" s="3"/>
      <c r="E53" s="3"/>
      <c r="F53" s="3"/>
      <c r="G53" s="3"/>
      <c r="H53" s="3"/>
      <c r="I53" s="3"/>
      <c r="J53" s="3"/>
      <c r="K53" s="3"/>
    </row>
    <row r="54" spans="1:11">
      <c r="A54" s="48" t="s">
        <v>22</v>
      </c>
      <c r="B54" s="48"/>
      <c r="C54" s="48"/>
      <c r="D54" s="3"/>
      <c r="E54" s="3"/>
      <c r="F54" s="3"/>
      <c r="G54" s="3"/>
      <c r="H54" s="3"/>
      <c r="I54" s="3"/>
      <c r="J54" s="3"/>
      <c r="K54" s="3"/>
    </row>
    <row r="55" spans="1:11">
      <c r="A55" s="48"/>
      <c r="B55" s="48"/>
      <c r="C55" s="48"/>
      <c r="D55" s="3"/>
      <c r="E55" s="3"/>
      <c r="F55" s="3"/>
      <c r="G55" s="3"/>
      <c r="H55" s="3"/>
      <c r="I55" s="3"/>
      <c r="J55" s="3"/>
      <c r="K55" s="3"/>
    </row>
    <row r="56" spans="1:11">
      <c r="A56" s="48"/>
      <c r="B56" s="48"/>
      <c r="C56" s="48"/>
      <c r="D56" s="3"/>
      <c r="E56" s="3"/>
      <c r="F56" s="3"/>
      <c r="G56" s="3"/>
      <c r="H56" s="3"/>
      <c r="I56" s="3"/>
      <c r="J56" s="3"/>
      <c r="K56" s="3"/>
    </row>
    <row r="57" spans="1:11">
      <c r="C57" s="3"/>
      <c r="D57" s="3"/>
      <c r="E57" s="3"/>
      <c r="F57" s="3"/>
      <c r="G57" s="3"/>
      <c r="H57" s="3"/>
      <c r="I57" s="3"/>
      <c r="J57" s="3"/>
      <c r="K57" s="3"/>
    </row>
    <row r="58" spans="1:11">
      <c r="C58" s="3"/>
      <c r="D58" s="3"/>
      <c r="E58" s="3"/>
      <c r="F58" s="3"/>
      <c r="G58" s="3"/>
      <c r="H58" s="3"/>
      <c r="I58" s="3"/>
      <c r="J58" s="3"/>
      <c r="K58" s="3"/>
    </row>
    <row r="59" spans="1:11">
      <c r="C59" s="3"/>
      <c r="D59" s="3"/>
      <c r="E59" s="3"/>
      <c r="F59" s="3"/>
      <c r="G59" s="3"/>
      <c r="H59" s="3"/>
      <c r="I59" s="3"/>
      <c r="J59" s="3"/>
      <c r="K59" s="3"/>
    </row>
    <row r="60" spans="1:11">
      <c r="C60" s="3"/>
      <c r="D60" s="3"/>
      <c r="E60" s="3"/>
      <c r="F60" s="3"/>
      <c r="G60" s="3"/>
      <c r="H60" s="3"/>
      <c r="I60" s="3"/>
      <c r="J60" s="3"/>
      <c r="K60" s="3"/>
    </row>
    <row r="61" spans="1:11">
      <c r="C61" s="3"/>
      <c r="D61" s="3"/>
      <c r="E61" s="3"/>
      <c r="F61" s="3"/>
      <c r="G61" s="3"/>
      <c r="H61" s="3"/>
      <c r="I61" s="3"/>
      <c r="J61" s="3"/>
      <c r="K61" s="3"/>
    </row>
    <row r="62" spans="1:11">
      <c r="C62" s="3"/>
      <c r="D62" s="3"/>
      <c r="E62" s="3"/>
      <c r="F62" s="3"/>
      <c r="G62" s="3"/>
      <c r="H62" s="3"/>
      <c r="I62" s="3"/>
      <c r="J62" s="3"/>
      <c r="K62" s="3"/>
    </row>
    <row r="63" spans="1:11">
      <c r="C63" s="3"/>
      <c r="D63" s="3"/>
      <c r="E63" s="3"/>
      <c r="F63" s="3"/>
      <c r="G63" s="3"/>
      <c r="H63" s="3"/>
      <c r="I63" s="3"/>
      <c r="J63" s="3"/>
      <c r="K63" s="3"/>
    </row>
    <row r="64" spans="1:11">
      <c r="C64" s="3"/>
      <c r="D64" s="3"/>
      <c r="E64" s="3"/>
      <c r="F64" s="3"/>
      <c r="G64" s="3"/>
      <c r="H64" s="3"/>
      <c r="I64" s="3"/>
      <c r="J64" s="3"/>
      <c r="K64" s="3"/>
    </row>
    <row r="65" spans="3:11">
      <c r="C65" s="3"/>
      <c r="D65" s="3"/>
      <c r="E65" s="3"/>
      <c r="F65" s="3"/>
      <c r="G65" s="3"/>
      <c r="H65" s="3"/>
      <c r="I65" s="3"/>
      <c r="J65" s="3"/>
      <c r="K65" s="3"/>
    </row>
    <row r="66" spans="3:11">
      <c r="C66" s="3"/>
      <c r="D66" s="3"/>
      <c r="E66" s="3"/>
      <c r="F66" s="3"/>
      <c r="G66" s="3"/>
      <c r="H66" s="3"/>
      <c r="I66" s="3"/>
      <c r="J66" s="3"/>
      <c r="K66" s="3"/>
    </row>
    <row r="67" spans="3:11">
      <c r="C67" s="3"/>
      <c r="D67" s="3"/>
      <c r="E67" s="3"/>
      <c r="F67" s="3"/>
      <c r="G67" s="3"/>
      <c r="H67" s="3"/>
      <c r="I67" s="3"/>
      <c r="J67" s="3"/>
      <c r="K67" s="3"/>
    </row>
    <row r="68" spans="3:11">
      <c r="C68" s="3"/>
      <c r="D68" s="3"/>
      <c r="E68" s="3"/>
      <c r="F68" s="3"/>
      <c r="G68" s="3"/>
      <c r="H68" s="3"/>
      <c r="I68" s="3"/>
      <c r="J68" s="3"/>
      <c r="K68" s="3"/>
    </row>
    <row r="69" spans="3:11">
      <c r="C69" s="3"/>
      <c r="D69" s="3"/>
      <c r="E69" s="3"/>
      <c r="F69" s="3"/>
      <c r="G69" s="3"/>
      <c r="H69" s="3"/>
      <c r="I69" s="3"/>
      <c r="J69" s="3"/>
      <c r="K69" s="3"/>
    </row>
    <row r="70" spans="3:11">
      <c r="C70" s="3"/>
      <c r="D70" s="3"/>
      <c r="E70" s="3"/>
      <c r="F70" s="3"/>
      <c r="G70" s="3"/>
      <c r="H70" s="3"/>
      <c r="I70" s="3"/>
      <c r="J70" s="3"/>
      <c r="K70" s="3"/>
    </row>
  </sheetData>
  <sortState ref="B9:I37">
    <sortCondition descending="1" ref="C9:C37"/>
    <sortCondition descending="1" ref="I9:I37"/>
  </sortState>
  <mergeCells count="15">
    <mergeCell ref="F6:G6"/>
    <mergeCell ref="H6:I6"/>
    <mergeCell ref="J6:K6"/>
    <mergeCell ref="J4:K4"/>
    <mergeCell ref="F5:G5"/>
    <mergeCell ref="H5:I5"/>
    <mergeCell ref="J5:K5"/>
    <mergeCell ref="F4:G4"/>
    <mergeCell ref="H4:I4"/>
    <mergeCell ref="A54:C56"/>
    <mergeCell ref="A4:B6"/>
    <mergeCell ref="C4:C7"/>
    <mergeCell ref="D4:E4"/>
    <mergeCell ref="D6:E6"/>
    <mergeCell ref="D5:E5"/>
  </mergeCells>
  <phoneticPr fontId="25" type="noConversion"/>
  <pageMargins left="0.75" right="0.75" top="1" bottom="1" header="0" footer="0"/>
  <pageSetup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3"/>
  <sheetViews>
    <sheetView workbookViewId="0">
      <pane xSplit="3" topLeftCell="D1" activePane="topRight" state="frozen"/>
      <selection pane="topRight" activeCell="B8" sqref="B8"/>
    </sheetView>
  </sheetViews>
  <sheetFormatPr baseColWidth="10" defaultRowHeight="12.75"/>
  <cols>
    <col min="1" max="1" width="4.140625" customWidth="1"/>
    <col min="2" max="2" width="42.85546875" customWidth="1"/>
    <col min="3" max="3" width="8.28515625" customWidth="1"/>
    <col min="4" max="11" width="5" customWidth="1"/>
  </cols>
  <sheetData>
    <row r="1" spans="1:11" ht="20.25">
      <c r="A1" s="1"/>
      <c r="B1" s="2"/>
      <c r="C1" s="2"/>
      <c r="D1" s="2"/>
      <c r="E1" s="3"/>
      <c r="F1" s="2"/>
      <c r="G1" s="3"/>
      <c r="H1" s="2"/>
      <c r="I1" s="3"/>
      <c r="J1" s="2"/>
      <c r="K1" s="3"/>
    </row>
    <row r="2" spans="1:11" ht="20.25">
      <c r="A2" s="4" t="s">
        <v>86</v>
      </c>
      <c r="B2" s="2"/>
      <c r="C2" s="2"/>
      <c r="D2" s="2"/>
      <c r="E2" s="3"/>
      <c r="F2" s="2"/>
      <c r="G2" s="3"/>
      <c r="H2" s="2"/>
      <c r="I2" s="3"/>
      <c r="J2" s="2"/>
      <c r="K2" s="3"/>
    </row>
    <row r="3" spans="1:11" ht="13.5" thickBot="1">
      <c r="A3" s="5"/>
      <c r="B3" s="6"/>
      <c r="C3" s="8"/>
      <c r="D3" s="9"/>
      <c r="E3" s="7"/>
      <c r="F3" s="9"/>
      <c r="G3" s="7"/>
      <c r="H3" s="9"/>
      <c r="I3" s="7"/>
      <c r="J3" s="9"/>
      <c r="K3" s="7"/>
    </row>
    <row r="4" spans="1:11">
      <c r="A4" s="49" t="s">
        <v>30</v>
      </c>
      <c r="B4" s="50"/>
      <c r="C4" s="55" t="s">
        <v>0</v>
      </c>
      <c r="D4" s="60" t="s">
        <v>26</v>
      </c>
      <c r="E4" s="61"/>
      <c r="F4" s="60" t="s">
        <v>37</v>
      </c>
      <c r="G4" s="61"/>
      <c r="H4" s="60" t="s">
        <v>37</v>
      </c>
      <c r="I4" s="61"/>
      <c r="J4" s="60" t="s">
        <v>37</v>
      </c>
      <c r="K4" s="61"/>
    </row>
    <row r="5" spans="1:11">
      <c r="A5" s="51"/>
      <c r="B5" s="52"/>
      <c r="C5" s="56"/>
      <c r="D5" s="62"/>
      <c r="E5" s="63"/>
      <c r="F5" s="62"/>
      <c r="G5" s="63"/>
      <c r="H5" s="62"/>
      <c r="I5" s="63"/>
      <c r="J5" s="62"/>
      <c r="K5" s="63"/>
    </row>
    <row r="6" spans="1:11">
      <c r="A6" s="53"/>
      <c r="B6" s="54"/>
      <c r="C6" s="56"/>
      <c r="D6" s="58">
        <v>40601</v>
      </c>
      <c r="E6" s="59"/>
      <c r="F6" s="58">
        <v>40643</v>
      </c>
      <c r="G6" s="59"/>
      <c r="H6" s="58">
        <v>40783</v>
      </c>
      <c r="I6" s="59"/>
      <c r="J6" s="58">
        <v>40885</v>
      </c>
      <c r="K6" s="59"/>
    </row>
    <row r="7" spans="1:11" ht="13.5" thickBot="1">
      <c r="A7" s="10" t="s">
        <v>1</v>
      </c>
      <c r="B7" s="11" t="s">
        <v>31</v>
      </c>
      <c r="C7" s="57"/>
      <c r="D7" s="12" t="s">
        <v>2</v>
      </c>
      <c r="E7" s="13" t="s">
        <v>3</v>
      </c>
      <c r="F7" s="12" t="s">
        <v>2</v>
      </c>
      <c r="G7" s="13" t="s">
        <v>3</v>
      </c>
      <c r="H7" s="12" t="s">
        <v>2</v>
      </c>
      <c r="I7" s="13" t="s">
        <v>3</v>
      </c>
      <c r="J7" s="12" t="s">
        <v>2</v>
      </c>
      <c r="K7" s="13" t="s">
        <v>3</v>
      </c>
    </row>
    <row r="8" spans="1:11" ht="13.5" thickBot="1">
      <c r="A8" s="36" t="s">
        <v>23</v>
      </c>
      <c r="B8" s="43" t="s">
        <v>87</v>
      </c>
      <c r="C8" s="37">
        <f t="shared" ref="C8:C45" si="0">SUM(E8+G8+I8+K8)</f>
        <v>78</v>
      </c>
      <c r="D8" s="25">
        <v>1</v>
      </c>
      <c r="E8" s="26">
        <v>38</v>
      </c>
      <c r="F8" s="32" t="s">
        <v>32</v>
      </c>
      <c r="G8" s="26">
        <v>20</v>
      </c>
      <c r="H8" s="32" t="s">
        <v>32</v>
      </c>
      <c r="I8" s="33">
        <v>20</v>
      </c>
      <c r="J8" s="32"/>
      <c r="K8" s="33"/>
    </row>
    <row r="9" spans="1:11" ht="13.5" thickBot="1">
      <c r="A9" s="16" t="s">
        <v>24</v>
      </c>
      <c r="B9" s="47" t="s">
        <v>92</v>
      </c>
      <c r="C9" s="37">
        <f>SUM(E9+G9+I9+K9)</f>
        <v>76</v>
      </c>
      <c r="D9" s="32" t="s">
        <v>32</v>
      </c>
      <c r="E9" s="26">
        <v>20</v>
      </c>
      <c r="F9" s="25">
        <v>2</v>
      </c>
      <c r="G9" s="26">
        <v>31</v>
      </c>
      <c r="H9" s="32">
        <v>3</v>
      </c>
      <c r="I9" s="33">
        <v>25</v>
      </c>
      <c r="J9" s="22"/>
      <c r="K9" s="15"/>
    </row>
    <row r="10" spans="1:11" ht="13.5" thickBot="1">
      <c r="A10" s="16" t="s">
        <v>25</v>
      </c>
      <c r="B10" s="38" t="s">
        <v>99</v>
      </c>
      <c r="C10" s="37">
        <f>SUM(E10+G10+I10+K10)</f>
        <v>74</v>
      </c>
      <c r="D10" s="22" t="s">
        <v>33</v>
      </c>
      <c r="E10" s="15">
        <v>16</v>
      </c>
      <c r="F10" s="22">
        <v>1</v>
      </c>
      <c r="G10" s="15">
        <v>38</v>
      </c>
      <c r="H10" s="22" t="s">
        <v>32</v>
      </c>
      <c r="I10" s="15">
        <v>20</v>
      </c>
      <c r="J10" s="32"/>
      <c r="K10" s="33"/>
    </row>
    <row r="11" spans="1:11" ht="13.5" thickBot="1">
      <c r="A11" s="16" t="s">
        <v>4</v>
      </c>
      <c r="B11" s="14" t="s">
        <v>88</v>
      </c>
      <c r="C11" s="37">
        <f>SUM(E11+G11+I11+K11)</f>
        <v>67</v>
      </c>
      <c r="D11" s="25">
        <v>2</v>
      </c>
      <c r="E11" s="26">
        <v>31</v>
      </c>
      <c r="F11" s="32" t="s">
        <v>32</v>
      </c>
      <c r="G11" s="26">
        <v>20</v>
      </c>
      <c r="H11" s="22" t="s">
        <v>33</v>
      </c>
      <c r="I11" s="15">
        <v>16</v>
      </c>
      <c r="J11" s="22"/>
      <c r="K11" s="15"/>
    </row>
    <row r="12" spans="1:11" ht="13.5" thickBot="1">
      <c r="A12" s="16" t="s">
        <v>5</v>
      </c>
      <c r="B12" s="14" t="s">
        <v>100</v>
      </c>
      <c r="C12" s="37">
        <f>SUM(E12+G12+I12+K12)</f>
        <v>61</v>
      </c>
      <c r="D12" s="32" t="s">
        <v>33</v>
      </c>
      <c r="E12" s="26">
        <v>16</v>
      </c>
      <c r="F12" s="25">
        <v>3</v>
      </c>
      <c r="G12" s="26">
        <v>25</v>
      </c>
      <c r="H12" s="32" t="s">
        <v>32</v>
      </c>
      <c r="I12" s="33">
        <v>20</v>
      </c>
      <c r="J12" s="25"/>
      <c r="K12" s="26"/>
    </row>
    <row r="13" spans="1:11" ht="13.5" thickBot="1">
      <c r="A13" s="16" t="s">
        <v>6</v>
      </c>
      <c r="B13" s="14" t="s">
        <v>89</v>
      </c>
      <c r="C13" s="37">
        <f>SUM(E13+G13+I13+K13)</f>
        <v>54</v>
      </c>
      <c r="D13" s="25">
        <v>3</v>
      </c>
      <c r="E13" s="26">
        <v>25</v>
      </c>
      <c r="F13" s="32" t="s">
        <v>33</v>
      </c>
      <c r="G13" s="26">
        <v>16</v>
      </c>
      <c r="H13" s="22" t="s">
        <v>35</v>
      </c>
      <c r="I13" s="15">
        <v>13</v>
      </c>
      <c r="J13" s="32"/>
      <c r="K13" s="33"/>
    </row>
    <row r="14" spans="1:11" ht="13.5" thickBot="1">
      <c r="A14" s="16" t="s">
        <v>7</v>
      </c>
      <c r="B14" s="14" t="s">
        <v>97</v>
      </c>
      <c r="C14" s="37">
        <f>SUM(E14+G14+I14+K14)</f>
        <v>52</v>
      </c>
      <c r="D14" s="22" t="s">
        <v>33</v>
      </c>
      <c r="E14" s="15">
        <v>16</v>
      </c>
      <c r="F14" s="34" t="s">
        <v>32</v>
      </c>
      <c r="G14" s="30">
        <v>20</v>
      </c>
      <c r="H14" s="34" t="s">
        <v>33</v>
      </c>
      <c r="I14" s="35">
        <v>16</v>
      </c>
      <c r="J14" s="34"/>
      <c r="K14" s="35"/>
    </row>
    <row r="15" spans="1:11" ht="13.5" thickBot="1">
      <c r="A15" s="16" t="s">
        <v>8</v>
      </c>
      <c r="B15" s="18" t="s">
        <v>94</v>
      </c>
      <c r="C15" s="37">
        <f>SUM(E15+G15+I15+K15)</f>
        <v>52</v>
      </c>
      <c r="D15" s="32" t="s">
        <v>32</v>
      </c>
      <c r="E15" s="26">
        <v>20</v>
      </c>
      <c r="F15" s="34" t="s">
        <v>33</v>
      </c>
      <c r="G15" s="30">
        <v>16</v>
      </c>
      <c r="H15" s="24" t="s">
        <v>33</v>
      </c>
      <c r="I15" s="19">
        <v>16</v>
      </c>
      <c r="J15" s="34"/>
      <c r="K15" s="35"/>
    </row>
    <row r="16" spans="1:11" ht="13.5" thickBot="1">
      <c r="A16" s="16" t="s">
        <v>9</v>
      </c>
      <c r="B16" s="14" t="s">
        <v>91</v>
      </c>
      <c r="C16" s="37">
        <f>SUM(E16+G16+I16+K16)</f>
        <v>40</v>
      </c>
      <c r="D16" s="32" t="s">
        <v>32</v>
      </c>
      <c r="E16" s="26">
        <v>20</v>
      </c>
      <c r="F16" s="39"/>
      <c r="G16" s="15"/>
      <c r="H16" s="32" t="s">
        <v>32</v>
      </c>
      <c r="I16" s="33">
        <v>20</v>
      </c>
      <c r="J16" s="32"/>
      <c r="K16" s="33"/>
    </row>
    <row r="17" spans="1:11" ht="13.5" thickBot="1">
      <c r="A17" s="16" t="s">
        <v>10</v>
      </c>
      <c r="B17" s="14" t="s">
        <v>101</v>
      </c>
      <c r="C17" s="37">
        <f>SUM(E17+G17+I17+K17)</f>
        <v>39</v>
      </c>
      <c r="D17" s="32" t="s">
        <v>33</v>
      </c>
      <c r="E17" s="26">
        <v>16</v>
      </c>
      <c r="F17" s="42" t="s">
        <v>35</v>
      </c>
      <c r="G17" s="26">
        <v>13</v>
      </c>
      <c r="H17" s="32" t="s">
        <v>36</v>
      </c>
      <c r="I17" s="33">
        <v>10</v>
      </c>
      <c r="J17" s="22"/>
      <c r="K17" s="15"/>
    </row>
    <row r="18" spans="1:11" ht="13.5" thickBot="1">
      <c r="A18" s="16" t="s">
        <v>11</v>
      </c>
      <c r="B18" s="14" t="s">
        <v>131</v>
      </c>
      <c r="C18" s="37">
        <f>SUM(E18+G18+I18+K18)</f>
        <v>38</v>
      </c>
      <c r="D18" s="25"/>
      <c r="E18" s="26"/>
      <c r="F18" s="39"/>
      <c r="G18" s="15"/>
      <c r="H18" s="22">
        <v>1</v>
      </c>
      <c r="I18" s="15">
        <v>38</v>
      </c>
      <c r="J18" s="22"/>
      <c r="K18" s="15"/>
    </row>
    <row r="19" spans="1:11" ht="13.5" thickBot="1">
      <c r="A19" s="16" t="s">
        <v>12</v>
      </c>
      <c r="B19" s="14" t="s">
        <v>110</v>
      </c>
      <c r="C19" s="37">
        <f>SUM(E19+G19+I19+K19)</f>
        <v>36</v>
      </c>
      <c r="D19" s="22"/>
      <c r="E19" s="15"/>
      <c r="F19" s="42" t="s">
        <v>32</v>
      </c>
      <c r="G19" s="26">
        <v>20</v>
      </c>
      <c r="H19" s="32" t="s">
        <v>33</v>
      </c>
      <c r="I19" s="33">
        <v>16</v>
      </c>
      <c r="J19" s="22"/>
      <c r="K19" s="15"/>
    </row>
    <row r="20" spans="1:11" ht="13.5" thickBot="1">
      <c r="A20" s="16" t="s">
        <v>13</v>
      </c>
      <c r="B20" s="14" t="s">
        <v>114</v>
      </c>
      <c r="C20" s="37">
        <f>SUM(E20+G20+I20+K20)</f>
        <v>32</v>
      </c>
      <c r="D20" s="25"/>
      <c r="E20" s="26"/>
      <c r="F20" s="42" t="s">
        <v>33</v>
      </c>
      <c r="G20" s="26">
        <v>16</v>
      </c>
      <c r="H20" s="32" t="s">
        <v>33</v>
      </c>
      <c r="I20" s="33">
        <v>16</v>
      </c>
      <c r="J20" s="32"/>
      <c r="K20" s="33"/>
    </row>
    <row r="21" spans="1:11" ht="13.5" thickBot="1">
      <c r="A21" s="16" t="s">
        <v>14</v>
      </c>
      <c r="B21" s="14" t="s">
        <v>132</v>
      </c>
      <c r="C21" s="37">
        <f>SUM(E21+G21+I21+K21)</f>
        <v>31</v>
      </c>
      <c r="D21" s="25"/>
      <c r="E21" s="26"/>
      <c r="F21" s="40"/>
      <c r="G21" s="26"/>
      <c r="H21" s="32">
        <v>2</v>
      </c>
      <c r="I21" s="33">
        <v>31</v>
      </c>
      <c r="J21" s="32"/>
      <c r="K21" s="33"/>
    </row>
    <row r="22" spans="1:11" ht="13.5" thickBot="1">
      <c r="A22" s="16" t="s">
        <v>15</v>
      </c>
      <c r="B22" s="14" t="s">
        <v>136</v>
      </c>
      <c r="C22" s="37">
        <f>SUM(E22+G22+I22+K22)</f>
        <v>29</v>
      </c>
      <c r="D22" s="25"/>
      <c r="E22" s="26"/>
      <c r="F22" s="42" t="s">
        <v>35</v>
      </c>
      <c r="G22" s="26">
        <v>13</v>
      </c>
      <c r="H22" s="32" t="s">
        <v>33</v>
      </c>
      <c r="I22" s="33">
        <v>16</v>
      </c>
      <c r="J22" s="32"/>
      <c r="K22" s="33"/>
    </row>
    <row r="23" spans="1:11" ht="13.5" thickBot="1">
      <c r="A23" s="16" t="s">
        <v>16</v>
      </c>
      <c r="B23" s="14" t="s">
        <v>113</v>
      </c>
      <c r="C23" s="37">
        <f>SUM(E23+G23+I23+K23)</f>
        <v>29</v>
      </c>
      <c r="D23" s="22"/>
      <c r="E23" s="15"/>
      <c r="F23" s="42" t="s">
        <v>33</v>
      </c>
      <c r="G23" s="33">
        <v>16</v>
      </c>
      <c r="H23" s="32" t="s">
        <v>35</v>
      </c>
      <c r="I23" s="33">
        <v>13</v>
      </c>
      <c r="J23" s="32"/>
      <c r="K23" s="33"/>
    </row>
    <row r="24" spans="1:11" ht="13.5" thickBot="1">
      <c r="A24" s="16" t="s">
        <v>17</v>
      </c>
      <c r="B24" s="14" t="s">
        <v>98</v>
      </c>
      <c r="C24" s="37">
        <f>SUM(E24+G24+I24+K24)</f>
        <v>29</v>
      </c>
      <c r="D24" s="32" t="s">
        <v>33</v>
      </c>
      <c r="E24" s="26">
        <v>16</v>
      </c>
      <c r="F24" s="42" t="s">
        <v>35</v>
      </c>
      <c r="G24" s="26">
        <v>13</v>
      </c>
      <c r="H24" s="32"/>
      <c r="I24" s="33"/>
      <c r="J24" s="32"/>
      <c r="K24" s="33"/>
    </row>
    <row r="25" spans="1:11" ht="13.5" thickBot="1">
      <c r="A25" s="16" t="s">
        <v>18</v>
      </c>
      <c r="B25" s="14" t="s">
        <v>95</v>
      </c>
      <c r="C25" s="37">
        <f>SUM(E25+G25+I25+K25)</f>
        <v>26</v>
      </c>
      <c r="D25" s="32" t="s">
        <v>33</v>
      </c>
      <c r="E25" s="26">
        <v>16</v>
      </c>
      <c r="F25" s="40"/>
      <c r="G25" s="26"/>
      <c r="H25" s="32" t="s">
        <v>36</v>
      </c>
      <c r="I25" s="33">
        <v>10</v>
      </c>
      <c r="J25" s="22"/>
      <c r="K25" s="15"/>
    </row>
    <row r="26" spans="1:11" ht="13.5" thickBot="1">
      <c r="A26" s="16" t="s">
        <v>19</v>
      </c>
      <c r="B26" s="14" t="s">
        <v>133</v>
      </c>
      <c r="C26" s="37">
        <f>SUM(E26+G26+I26+K26)</f>
        <v>25</v>
      </c>
      <c r="D26" s="25"/>
      <c r="E26" s="26"/>
      <c r="F26" s="39"/>
      <c r="G26" s="15"/>
      <c r="H26" s="32">
        <v>3</v>
      </c>
      <c r="I26" s="33">
        <v>25</v>
      </c>
      <c r="J26" s="22"/>
      <c r="K26" s="15"/>
    </row>
    <row r="27" spans="1:11" ht="13.5" thickBot="1">
      <c r="A27" s="16" t="s">
        <v>20</v>
      </c>
      <c r="B27" s="14" t="s">
        <v>108</v>
      </c>
      <c r="C27" s="37">
        <f>SUM(E27+G27+I27+K27)</f>
        <v>25</v>
      </c>
      <c r="D27" s="22"/>
      <c r="E27" s="15"/>
      <c r="F27" s="42">
        <v>3</v>
      </c>
      <c r="G27" s="33">
        <v>25</v>
      </c>
      <c r="H27" s="25"/>
      <c r="I27" s="26"/>
      <c r="J27" s="32"/>
      <c r="K27" s="33"/>
    </row>
    <row r="28" spans="1:11" ht="13.5" thickBot="1">
      <c r="A28" s="16" t="s">
        <v>21</v>
      </c>
      <c r="B28" s="14" t="s">
        <v>90</v>
      </c>
      <c r="C28" s="37">
        <f>SUM(E28+G28+I28+K28)</f>
        <v>25</v>
      </c>
      <c r="D28" s="25">
        <v>3</v>
      </c>
      <c r="E28" s="26">
        <v>25</v>
      </c>
      <c r="F28" s="39"/>
      <c r="G28" s="15"/>
      <c r="H28" s="32"/>
      <c r="I28" s="33"/>
      <c r="J28" s="22"/>
      <c r="K28" s="15"/>
    </row>
    <row r="29" spans="1:11" ht="13.5" thickBot="1">
      <c r="A29" s="16" t="s">
        <v>38</v>
      </c>
      <c r="B29" s="14" t="s">
        <v>93</v>
      </c>
      <c r="C29" s="37">
        <f>SUM(E29+G29+I29+K29)</f>
        <v>20</v>
      </c>
      <c r="D29" s="32" t="s">
        <v>32</v>
      </c>
      <c r="E29" s="26">
        <v>20</v>
      </c>
      <c r="F29" s="40"/>
      <c r="G29" s="26"/>
      <c r="H29" s="32"/>
      <c r="I29" s="33"/>
      <c r="J29" s="22"/>
      <c r="K29" s="15"/>
    </row>
    <row r="30" spans="1:11" ht="13.5" thickBot="1">
      <c r="A30" s="16" t="s">
        <v>39</v>
      </c>
      <c r="B30" s="17" t="s">
        <v>134</v>
      </c>
      <c r="C30" s="37">
        <f>SUM(E30+G30+I30+K30)</f>
        <v>16</v>
      </c>
      <c r="D30" s="25"/>
      <c r="E30" s="26"/>
      <c r="F30" s="40"/>
      <c r="G30" s="26"/>
      <c r="H30" s="32" t="s">
        <v>33</v>
      </c>
      <c r="I30" s="33">
        <v>16</v>
      </c>
      <c r="J30" s="32"/>
      <c r="K30" s="33"/>
    </row>
    <row r="31" spans="1:11" ht="13.5" thickBot="1">
      <c r="A31" s="16" t="s">
        <v>40</v>
      </c>
      <c r="B31" s="14" t="s">
        <v>135</v>
      </c>
      <c r="C31" s="37">
        <f>SUM(E31+G31+I31+K31)</f>
        <v>16</v>
      </c>
      <c r="D31" s="25"/>
      <c r="E31" s="26"/>
      <c r="F31" s="40"/>
      <c r="G31" s="26"/>
      <c r="H31" s="32" t="s">
        <v>33</v>
      </c>
      <c r="I31" s="33">
        <v>16</v>
      </c>
      <c r="J31" s="32"/>
      <c r="K31" s="33"/>
    </row>
    <row r="32" spans="1:11" ht="13.5" thickBot="1">
      <c r="A32" s="16" t="s">
        <v>41</v>
      </c>
      <c r="B32" s="14" t="s">
        <v>111</v>
      </c>
      <c r="C32" s="37">
        <f>SUM(E32+G32+I32+K32)</f>
        <v>16</v>
      </c>
      <c r="D32" s="25"/>
      <c r="E32" s="26"/>
      <c r="F32" s="42" t="s">
        <v>33</v>
      </c>
      <c r="G32" s="26">
        <v>16</v>
      </c>
      <c r="H32" s="32"/>
      <c r="I32" s="33"/>
      <c r="J32" s="32"/>
      <c r="K32" s="33"/>
    </row>
    <row r="33" spans="1:11" ht="13.5" thickBot="1">
      <c r="A33" s="16" t="s">
        <v>42</v>
      </c>
      <c r="B33" s="14" t="s">
        <v>112</v>
      </c>
      <c r="C33" s="37">
        <f>SUM(E33+G33+I33+K33)</f>
        <v>16</v>
      </c>
      <c r="D33" s="22"/>
      <c r="E33" s="15"/>
      <c r="F33" s="39" t="s">
        <v>33</v>
      </c>
      <c r="G33" s="15">
        <v>16</v>
      </c>
      <c r="H33" s="32"/>
      <c r="I33" s="33"/>
      <c r="J33" s="22"/>
      <c r="K33" s="15"/>
    </row>
    <row r="34" spans="1:11" ht="13.5" thickBot="1">
      <c r="A34" s="16" t="s">
        <v>43</v>
      </c>
      <c r="B34" s="14" t="s">
        <v>115</v>
      </c>
      <c r="C34" s="37">
        <f>SUM(E34+G34+I34+K34)</f>
        <v>16</v>
      </c>
      <c r="D34" s="25"/>
      <c r="E34" s="26"/>
      <c r="F34" s="42" t="s">
        <v>33</v>
      </c>
      <c r="G34" s="26">
        <v>16</v>
      </c>
      <c r="H34" s="32"/>
      <c r="I34" s="33"/>
      <c r="J34" s="32"/>
      <c r="K34" s="33"/>
    </row>
    <row r="35" spans="1:11" ht="13.5" thickBot="1">
      <c r="A35" s="16" t="s">
        <v>44</v>
      </c>
      <c r="B35" s="14" t="s">
        <v>116</v>
      </c>
      <c r="C35" s="37">
        <f>SUM(E35+G35+I35+K35)</f>
        <v>16</v>
      </c>
      <c r="D35" s="25"/>
      <c r="E35" s="26"/>
      <c r="F35" s="42" t="s">
        <v>33</v>
      </c>
      <c r="G35" s="26">
        <v>16</v>
      </c>
      <c r="H35" s="32"/>
      <c r="I35" s="33"/>
      <c r="J35" s="32"/>
      <c r="K35" s="33"/>
    </row>
    <row r="36" spans="1:11" ht="13.5" thickBot="1">
      <c r="A36" s="16" t="s">
        <v>45</v>
      </c>
      <c r="B36" s="14" t="s">
        <v>96</v>
      </c>
      <c r="C36" s="37">
        <f>SUM(E36+G36+I36+K36)</f>
        <v>16</v>
      </c>
      <c r="D36" s="22" t="s">
        <v>33</v>
      </c>
      <c r="E36" s="15">
        <v>16</v>
      </c>
      <c r="F36" s="42"/>
      <c r="G36" s="33"/>
      <c r="H36" s="22"/>
      <c r="I36" s="15"/>
      <c r="J36" s="32"/>
      <c r="K36" s="33"/>
    </row>
    <row r="37" spans="1:11" ht="13.5" thickBot="1">
      <c r="A37" s="16" t="s">
        <v>46</v>
      </c>
      <c r="B37" s="14" t="s">
        <v>102</v>
      </c>
      <c r="C37" s="37">
        <f>SUM(E37+G37+I37+K37)</f>
        <v>16</v>
      </c>
      <c r="D37" s="32" t="s">
        <v>33</v>
      </c>
      <c r="E37" s="26">
        <v>16</v>
      </c>
      <c r="F37" s="40"/>
      <c r="G37" s="26"/>
      <c r="H37" s="32"/>
      <c r="I37" s="33"/>
      <c r="J37" s="32"/>
      <c r="K37" s="33"/>
    </row>
    <row r="38" spans="1:11" ht="13.5" thickBot="1">
      <c r="A38" s="16" t="s">
        <v>47</v>
      </c>
      <c r="B38" s="14" t="s">
        <v>117</v>
      </c>
      <c r="C38" s="37">
        <f>SUM(E38+G38+I38+K38)</f>
        <v>13</v>
      </c>
      <c r="D38" s="25"/>
      <c r="E38" s="26"/>
      <c r="F38" s="42" t="s">
        <v>35</v>
      </c>
      <c r="G38" s="26">
        <v>13</v>
      </c>
      <c r="H38" s="32"/>
      <c r="I38" s="33"/>
      <c r="J38" s="32"/>
      <c r="K38" s="33"/>
    </row>
    <row r="39" spans="1:11" ht="13.5" thickBot="1">
      <c r="A39" s="16" t="s">
        <v>48</v>
      </c>
      <c r="B39" s="14" t="s">
        <v>118</v>
      </c>
      <c r="C39" s="37">
        <f>SUM(E39+G39+I39+K39)</f>
        <v>13</v>
      </c>
      <c r="D39" s="25"/>
      <c r="E39" s="26"/>
      <c r="F39" s="42" t="s">
        <v>35</v>
      </c>
      <c r="G39" s="26">
        <v>13</v>
      </c>
      <c r="H39" s="32"/>
      <c r="I39" s="33"/>
      <c r="J39" s="32"/>
      <c r="K39" s="33"/>
    </row>
    <row r="40" spans="1:11" ht="13.5" thickBot="1">
      <c r="A40" s="16" t="s">
        <v>49</v>
      </c>
      <c r="B40" s="14" t="s">
        <v>103</v>
      </c>
      <c r="C40" s="37">
        <f>SUM(E40+G40+I40+K40)</f>
        <v>13</v>
      </c>
      <c r="D40" s="32" t="s">
        <v>35</v>
      </c>
      <c r="E40" s="26">
        <v>13</v>
      </c>
      <c r="F40" s="40"/>
      <c r="G40" s="26"/>
      <c r="H40" s="32"/>
      <c r="I40" s="33"/>
      <c r="J40" s="32"/>
      <c r="K40" s="33"/>
    </row>
    <row r="41" spans="1:11" ht="13.5" thickBot="1">
      <c r="A41" s="16" t="s">
        <v>50</v>
      </c>
      <c r="B41" s="14" t="s">
        <v>104</v>
      </c>
      <c r="C41" s="37">
        <f>SUM(E41+G41+I41+K41)</f>
        <v>13</v>
      </c>
      <c r="D41" s="32" t="s">
        <v>35</v>
      </c>
      <c r="E41" s="26">
        <v>13</v>
      </c>
      <c r="F41" s="40"/>
      <c r="G41" s="26"/>
      <c r="H41" s="32"/>
      <c r="I41" s="33"/>
      <c r="J41" s="32"/>
      <c r="K41" s="33"/>
    </row>
    <row r="42" spans="1:11" ht="13.5" thickBot="1">
      <c r="A42" s="16" t="s">
        <v>51</v>
      </c>
      <c r="B42" s="14" t="s">
        <v>105</v>
      </c>
      <c r="C42" s="37">
        <f>SUM(E42+G42+I42+K42)</f>
        <v>13</v>
      </c>
      <c r="D42" s="32" t="s">
        <v>35</v>
      </c>
      <c r="E42" s="26">
        <v>13</v>
      </c>
      <c r="F42" s="40"/>
      <c r="G42" s="26"/>
      <c r="H42" s="32"/>
      <c r="I42" s="33"/>
      <c r="J42" s="32"/>
      <c r="K42" s="33"/>
    </row>
    <row r="43" spans="1:11" ht="13.5" thickBot="1">
      <c r="A43" s="16" t="s">
        <v>52</v>
      </c>
      <c r="B43" s="14" t="s">
        <v>106</v>
      </c>
      <c r="C43" s="37">
        <f>SUM(E43+G43+I43+K43)</f>
        <v>13</v>
      </c>
      <c r="D43" s="22" t="s">
        <v>35</v>
      </c>
      <c r="E43" s="15">
        <v>13</v>
      </c>
      <c r="F43" s="39"/>
      <c r="G43" s="15"/>
      <c r="H43" s="32"/>
      <c r="I43" s="33"/>
      <c r="J43" s="32"/>
      <c r="K43" s="33"/>
    </row>
    <row r="44" spans="1:11" ht="13.5" thickBot="1">
      <c r="A44" s="16" t="s">
        <v>53</v>
      </c>
      <c r="B44" s="14" t="s">
        <v>107</v>
      </c>
      <c r="C44" s="37">
        <f>SUM(E44+G44+I44+K44)</f>
        <v>13</v>
      </c>
      <c r="D44" s="22" t="s">
        <v>35</v>
      </c>
      <c r="E44" s="15">
        <v>13</v>
      </c>
      <c r="F44" s="42"/>
      <c r="G44" s="33"/>
      <c r="H44" s="32"/>
      <c r="I44" s="33"/>
      <c r="J44" s="32"/>
      <c r="K44" s="33"/>
    </row>
    <row r="45" spans="1:11" ht="13.5" thickBot="1">
      <c r="A45" s="16" t="s">
        <v>54</v>
      </c>
      <c r="B45" s="17" t="s">
        <v>119</v>
      </c>
      <c r="C45" s="37">
        <f>SUM(E45+G45+I45+K45)</f>
        <v>10</v>
      </c>
      <c r="D45" s="25"/>
      <c r="E45" s="26"/>
      <c r="F45" s="42" t="s">
        <v>36</v>
      </c>
      <c r="G45" s="26">
        <v>10</v>
      </c>
      <c r="H45" s="32"/>
      <c r="I45" s="33"/>
      <c r="J45" s="32"/>
      <c r="K45" s="33"/>
    </row>
    <row r="46" spans="1:11" ht="13.5" thickBot="1">
      <c r="A46" s="16" t="s">
        <v>55</v>
      </c>
      <c r="B46" s="14"/>
      <c r="C46" s="37"/>
      <c r="D46" s="25"/>
      <c r="E46" s="26"/>
      <c r="F46" s="40"/>
      <c r="G46" s="26"/>
      <c r="H46" s="32"/>
      <c r="I46" s="33"/>
      <c r="J46" s="32"/>
      <c r="K46" s="33"/>
    </row>
    <row r="47" spans="1:11" ht="13.5" thickBot="1">
      <c r="A47" s="16" t="s">
        <v>56</v>
      </c>
      <c r="B47" s="14"/>
      <c r="C47" s="37"/>
      <c r="D47" s="22"/>
      <c r="E47" s="15"/>
      <c r="F47" s="42"/>
      <c r="G47" s="33"/>
      <c r="H47" s="32"/>
      <c r="I47" s="33"/>
      <c r="J47" s="22"/>
      <c r="K47" s="15"/>
    </row>
    <row r="48" spans="1:11" ht="13.5" thickBot="1">
      <c r="A48" s="16" t="s">
        <v>57</v>
      </c>
      <c r="B48" s="14"/>
      <c r="C48" s="37"/>
      <c r="D48" s="25"/>
      <c r="E48" s="26"/>
      <c r="F48" s="40"/>
      <c r="G48" s="26"/>
      <c r="H48" s="32"/>
      <c r="I48" s="33"/>
      <c r="J48" s="32"/>
      <c r="K48" s="33"/>
    </row>
    <row r="49" spans="1:11" ht="13.5" thickBot="1">
      <c r="A49" s="16" t="s">
        <v>59</v>
      </c>
      <c r="B49" s="14"/>
      <c r="C49" s="37"/>
      <c r="D49" s="25"/>
      <c r="E49" s="26"/>
      <c r="F49" s="40"/>
      <c r="G49" s="26"/>
      <c r="H49" s="32"/>
      <c r="I49" s="33"/>
      <c r="J49" s="32"/>
      <c r="K49" s="33"/>
    </row>
    <row r="50" spans="1:11" ht="13.5" thickBot="1">
      <c r="A50" s="16" t="s">
        <v>60</v>
      </c>
      <c r="B50" s="14"/>
      <c r="C50" s="37"/>
      <c r="D50" s="25"/>
      <c r="E50" s="26"/>
      <c r="F50" s="25"/>
      <c r="G50" s="26"/>
      <c r="H50" s="32"/>
      <c r="I50" s="33"/>
      <c r="J50" s="32"/>
      <c r="K50" s="33"/>
    </row>
    <row r="51" spans="1:11" ht="13.5" thickBot="1">
      <c r="A51" s="16" t="s">
        <v>61</v>
      </c>
      <c r="B51" s="14"/>
      <c r="C51" s="37"/>
      <c r="D51" s="25"/>
      <c r="E51" s="26"/>
      <c r="F51" s="22"/>
      <c r="G51" s="15"/>
      <c r="H51" s="32"/>
      <c r="I51" s="33"/>
      <c r="J51" s="32"/>
      <c r="K51" s="33"/>
    </row>
    <row r="52" spans="1:11" ht="13.5" thickBot="1">
      <c r="A52" s="16" t="s">
        <v>62</v>
      </c>
      <c r="B52" s="14"/>
      <c r="C52" s="37"/>
      <c r="D52" s="25"/>
      <c r="E52" s="26"/>
      <c r="F52" s="22"/>
      <c r="G52" s="15"/>
      <c r="H52" s="32"/>
      <c r="I52" s="33"/>
      <c r="J52" s="32"/>
      <c r="K52" s="33"/>
    </row>
    <row r="53" spans="1:11" ht="13.5" thickBot="1">
      <c r="A53" s="31" t="s">
        <v>63</v>
      </c>
      <c r="B53" s="44"/>
      <c r="C53" s="41"/>
      <c r="D53" s="27"/>
      <c r="E53" s="28"/>
      <c r="F53" s="27"/>
      <c r="G53" s="28"/>
      <c r="H53" s="23"/>
      <c r="I53" s="21"/>
      <c r="J53" s="23"/>
      <c r="K53" s="21"/>
    </row>
    <row r="56" spans="1:11">
      <c r="C56" s="3"/>
      <c r="D56" s="3"/>
      <c r="E56" s="3"/>
      <c r="F56" s="3"/>
      <c r="G56" s="3"/>
      <c r="H56" s="3"/>
      <c r="I56" s="3"/>
      <c r="J56" s="3"/>
      <c r="K56" s="3"/>
    </row>
    <row r="57" spans="1:11">
      <c r="A57" s="48" t="s">
        <v>22</v>
      </c>
      <c r="B57" s="48"/>
      <c r="C57" s="48"/>
      <c r="D57" s="3"/>
      <c r="E57" s="3"/>
      <c r="F57" s="3"/>
      <c r="G57" s="3"/>
      <c r="H57" s="3"/>
      <c r="I57" s="3"/>
      <c r="J57" s="3"/>
      <c r="K57" s="3"/>
    </row>
    <row r="58" spans="1:11">
      <c r="A58" s="48"/>
      <c r="B58" s="48"/>
      <c r="C58" s="48"/>
      <c r="D58" s="3"/>
      <c r="E58" s="3"/>
      <c r="F58" s="3"/>
      <c r="G58" s="3"/>
      <c r="H58" s="3"/>
      <c r="I58" s="3"/>
      <c r="J58" s="3"/>
      <c r="K58" s="3"/>
    </row>
    <row r="59" spans="1:11">
      <c r="A59" s="48"/>
      <c r="B59" s="48"/>
      <c r="C59" s="48"/>
      <c r="D59" s="3"/>
      <c r="E59" s="3"/>
      <c r="F59" s="3"/>
      <c r="G59" s="3"/>
      <c r="H59" s="3"/>
      <c r="I59" s="3"/>
      <c r="J59" s="3"/>
      <c r="K59" s="3"/>
    </row>
    <row r="60" spans="1:11">
      <c r="C60" s="3"/>
      <c r="D60" s="3"/>
      <c r="E60" s="3"/>
      <c r="F60" s="3"/>
      <c r="G60" s="3"/>
      <c r="H60" s="3"/>
      <c r="I60" s="3"/>
      <c r="J60" s="3"/>
      <c r="K60" s="3"/>
    </row>
    <row r="61" spans="1:11">
      <c r="C61" s="3"/>
      <c r="D61" s="3"/>
      <c r="E61" s="3"/>
      <c r="F61" s="3"/>
      <c r="G61" s="3"/>
      <c r="H61" s="3"/>
      <c r="I61" s="3"/>
      <c r="J61" s="3"/>
      <c r="K61" s="3"/>
    </row>
    <row r="62" spans="1:11">
      <c r="C62" s="3"/>
      <c r="D62" s="3"/>
      <c r="E62" s="3"/>
      <c r="F62" s="3"/>
      <c r="G62" s="3"/>
      <c r="H62" s="3"/>
      <c r="I62" s="3"/>
      <c r="J62" s="3"/>
      <c r="K62" s="3"/>
    </row>
    <row r="63" spans="1:11">
      <c r="C63" s="3"/>
      <c r="D63" s="3"/>
      <c r="E63" s="3"/>
      <c r="F63" s="3"/>
      <c r="G63" s="3"/>
      <c r="H63" s="3"/>
      <c r="I63" s="3"/>
      <c r="J63" s="3"/>
      <c r="K63" s="3"/>
    </row>
    <row r="64" spans="1:11">
      <c r="C64" s="3"/>
      <c r="D64" s="3"/>
      <c r="E64" s="3"/>
      <c r="F64" s="3"/>
      <c r="G64" s="3"/>
      <c r="H64" s="3"/>
      <c r="I64" s="3"/>
      <c r="J64" s="3"/>
      <c r="K64" s="3"/>
    </row>
    <row r="65" spans="3:11">
      <c r="C65" s="3"/>
      <c r="D65" s="3"/>
      <c r="E65" s="3"/>
      <c r="F65" s="3"/>
      <c r="G65" s="3"/>
      <c r="H65" s="3"/>
      <c r="I65" s="3"/>
      <c r="J65" s="3"/>
      <c r="K65" s="3"/>
    </row>
    <row r="66" spans="3:11">
      <c r="C66" s="3"/>
      <c r="D66" s="3"/>
      <c r="E66" s="3"/>
      <c r="F66" s="3"/>
      <c r="G66" s="3"/>
      <c r="H66" s="3"/>
      <c r="I66" s="3"/>
      <c r="J66" s="3"/>
      <c r="K66" s="3"/>
    </row>
    <row r="67" spans="3:11">
      <c r="C67" s="3"/>
      <c r="D67" s="3"/>
      <c r="E67" s="3"/>
      <c r="F67" s="3"/>
      <c r="G67" s="3"/>
      <c r="H67" s="3"/>
      <c r="I67" s="3"/>
      <c r="J67" s="3"/>
      <c r="K67" s="3"/>
    </row>
    <row r="68" spans="3:11">
      <c r="C68" s="3"/>
      <c r="D68" s="3"/>
      <c r="E68" s="3"/>
      <c r="F68" s="3"/>
      <c r="G68" s="3"/>
      <c r="H68" s="3"/>
      <c r="I68" s="3"/>
      <c r="J68" s="3"/>
      <c r="K68" s="3"/>
    </row>
    <row r="69" spans="3:11">
      <c r="C69" s="3"/>
      <c r="D69" s="3"/>
      <c r="E69" s="3"/>
      <c r="F69" s="3"/>
      <c r="G69" s="3"/>
      <c r="H69" s="3"/>
      <c r="I69" s="3"/>
      <c r="J69" s="3"/>
      <c r="K69" s="3"/>
    </row>
    <row r="70" spans="3:11">
      <c r="C70" s="3"/>
      <c r="D70" s="3"/>
      <c r="E70" s="3"/>
      <c r="F70" s="3"/>
      <c r="G70" s="3"/>
      <c r="H70" s="3"/>
      <c r="I70" s="3"/>
      <c r="J70" s="3"/>
      <c r="K70" s="3"/>
    </row>
    <row r="71" spans="3:11">
      <c r="C71" s="3"/>
      <c r="D71" s="3"/>
      <c r="E71" s="3"/>
      <c r="F71" s="3"/>
      <c r="G71" s="3"/>
      <c r="H71" s="3"/>
      <c r="I71" s="3"/>
      <c r="J71" s="3"/>
      <c r="K71" s="3"/>
    </row>
    <row r="72" spans="3:11">
      <c r="C72" s="3"/>
      <c r="D72" s="3"/>
      <c r="E72" s="3"/>
      <c r="F72" s="3"/>
      <c r="G72" s="3"/>
      <c r="H72" s="3"/>
      <c r="I72" s="3"/>
      <c r="J72" s="3"/>
      <c r="K72" s="3"/>
    </row>
    <row r="73" spans="3:11">
      <c r="C73" s="3"/>
      <c r="D73" s="3"/>
      <c r="E73" s="3"/>
      <c r="F73" s="3"/>
      <c r="G73" s="3"/>
      <c r="H73" s="3"/>
      <c r="I73" s="3"/>
      <c r="J73" s="3"/>
      <c r="K73" s="3"/>
    </row>
  </sheetData>
  <sortState ref="B9:I45">
    <sortCondition descending="1" ref="C9:C45"/>
    <sortCondition descending="1" ref="I9:I45"/>
  </sortState>
  <mergeCells count="15">
    <mergeCell ref="F6:G6"/>
    <mergeCell ref="H6:I6"/>
    <mergeCell ref="J6:K6"/>
    <mergeCell ref="J4:K4"/>
    <mergeCell ref="F5:G5"/>
    <mergeCell ref="H5:I5"/>
    <mergeCell ref="J5:K5"/>
    <mergeCell ref="F4:G4"/>
    <mergeCell ref="H4:I4"/>
    <mergeCell ref="A57:C59"/>
    <mergeCell ref="A4:B6"/>
    <mergeCell ref="C4:C7"/>
    <mergeCell ref="D4:E4"/>
    <mergeCell ref="D6:E6"/>
    <mergeCell ref="D5:E5"/>
  </mergeCells>
  <phoneticPr fontId="25" type="noConversion"/>
  <pageMargins left="0.75" right="0.75" top="1" bottom="1" header="0" footer="0"/>
  <pageSetup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PRIMERA</vt:lpstr>
      <vt:lpstr>SEGUNDA</vt:lpstr>
      <vt:lpstr>TERCERA</vt:lpstr>
    </vt:vector>
  </TitlesOfParts>
  <Company>The houze!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Chino</cp:lastModifiedBy>
  <dcterms:created xsi:type="dcterms:W3CDTF">2008-06-14T16:08:34Z</dcterms:created>
  <dcterms:modified xsi:type="dcterms:W3CDTF">2012-07-11T01:20:57Z</dcterms:modified>
</cp:coreProperties>
</file>